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2" sheetId="1" r:id="rId1"/>
    <sheet name="10" sheetId="2" r:id="rId2"/>
    <sheet name="6" sheetId="3" r:id="rId3"/>
    <sheet name="8" sheetId="4" r:id="rId4"/>
  </sheets>
  <calcPr calcId="125725" iterateDelta="1E-4"/>
</workbook>
</file>

<file path=xl/calcChain.xml><?xml version="1.0" encoding="utf-8"?>
<calcChain xmlns="http://schemas.openxmlformats.org/spreadsheetml/2006/main">
  <c r="U76" i="1"/>
  <c r="T76"/>
  <c r="U77"/>
  <c r="T77"/>
  <c r="D29" i="4"/>
  <c r="B29"/>
  <c r="D28"/>
  <c r="B28"/>
  <c r="D27"/>
  <c r="B27"/>
  <c r="D26"/>
  <c r="B26"/>
  <c r="J22"/>
  <c r="H22"/>
  <c r="D22"/>
  <c r="B22"/>
  <c r="J21"/>
  <c r="H21"/>
  <c r="D21"/>
  <c r="B21"/>
  <c r="J20"/>
  <c r="H20"/>
  <c r="D20"/>
  <c r="B20"/>
  <c r="J19"/>
  <c r="H19"/>
  <c r="D19"/>
  <c r="B19"/>
  <c r="J15"/>
  <c r="H15"/>
  <c r="D15"/>
  <c r="B15"/>
  <c r="J14"/>
  <c r="H14"/>
  <c r="D14"/>
  <c r="B14"/>
  <c r="J13"/>
  <c r="H13"/>
  <c r="D13"/>
  <c r="B13"/>
  <c r="J12"/>
  <c r="H12"/>
  <c r="D12"/>
  <c r="B12"/>
  <c r="J8"/>
  <c r="H8"/>
  <c r="J7"/>
  <c r="H7"/>
  <c r="J6"/>
  <c r="H6"/>
  <c r="J5"/>
  <c r="H5"/>
  <c r="D37" i="2"/>
  <c r="B37"/>
  <c r="D36"/>
  <c r="B36"/>
  <c r="D35"/>
  <c r="B35"/>
  <c r="D34"/>
  <c r="B34"/>
  <c r="D33"/>
  <c r="B33"/>
  <c r="J30"/>
  <c r="H30"/>
  <c r="D30"/>
  <c r="B30"/>
  <c r="J29"/>
  <c r="H29"/>
  <c r="D29"/>
  <c r="B29"/>
  <c r="J28"/>
  <c r="H28"/>
  <c r="D28"/>
  <c r="B28"/>
  <c r="J27"/>
  <c r="H27"/>
  <c r="D27"/>
  <c r="B27"/>
  <c r="J26"/>
  <c r="H26"/>
  <c r="D26"/>
  <c r="B26"/>
  <c r="J23"/>
  <c r="H23"/>
  <c r="D23"/>
  <c r="B23"/>
  <c r="J22"/>
  <c r="H22"/>
  <c r="D22"/>
  <c r="B22"/>
  <c r="J21"/>
  <c r="H21"/>
  <c r="D21"/>
  <c r="B21"/>
  <c r="J20"/>
  <c r="H20"/>
  <c r="D20"/>
  <c r="B20"/>
  <c r="J19"/>
  <c r="H19"/>
  <c r="D19"/>
  <c r="B19"/>
  <c r="J16"/>
  <c r="H16"/>
  <c r="D16"/>
  <c r="B16"/>
  <c r="J15"/>
  <c r="H15"/>
  <c r="D15"/>
  <c r="B15"/>
  <c r="J14"/>
  <c r="H14"/>
  <c r="D14"/>
  <c r="B14"/>
  <c r="J13"/>
  <c r="H13"/>
  <c r="D13"/>
  <c r="B13"/>
  <c r="J12"/>
  <c r="H12"/>
  <c r="D12"/>
  <c r="B12"/>
  <c r="J9"/>
  <c r="H9"/>
  <c r="J8"/>
  <c r="H8"/>
  <c r="J7"/>
  <c r="H7"/>
  <c r="J6"/>
  <c r="H6"/>
  <c r="J5"/>
  <c r="H5"/>
  <c r="U73" i="1"/>
  <c r="T73"/>
  <c r="U72"/>
  <c r="T72"/>
  <c r="U74"/>
  <c r="T74"/>
  <c r="U69"/>
  <c r="T69"/>
  <c r="U67"/>
  <c r="T67"/>
  <c r="U68"/>
  <c r="T68"/>
  <c r="U66"/>
  <c r="T66"/>
  <c r="U75"/>
  <c r="T75"/>
  <c r="U71"/>
  <c r="T71"/>
  <c r="U70"/>
  <c r="T70"/>
  <c r="U65"/>
  <c r="T65"/>
  <c r="U64"/>
  <c r="T64"/>
  <c r="B11" i="3"/>
  <c r="H7"/>
  <c r="H11"/>
  <c r="H10"/>
  <c r="D6"/>
  <c r="D15"/>
  <c r="J12"/>
  <c r="J7"/>
  <c r="D17"/>
  <c r="D7"/>
  <c r="D12"/>
  <c r="J6"/>
  <c r="B12"/>
  <c r="D5"/>
  <c r="B15"/>
  <c r="B17"/>
  <c r="J11"/>
  <c r="D10"/>
  <c r="B6"/>
  <c r="H5"/>
  <c r="D11"/>
  <c r="J5"/>
  <c r="H12"/>
  <c r="B5"/>
  <c r="B16"/>
  <c r="H6"/>
  <c r="D16"/>
  <c r="J10"/>
  <c r="B7"/>
  <c r="B10"/>
</calcChain>
</file>

<file path=xl/sharedStrings.xml><?xml version="1.0" encoding="utf-8"?>
<sst xmlns="http://schemas.openxmlformats.org/spreadsheetml/2006/main" count="525" uniqueCount="96">
  <si>
    <t xml:space="preserve">             ROL , TABLA DE POSICIONES, CASTIGADOS</t>
  </si>
  <si>
    <t xml:space="preserve">                      GOLEADORES DEL VERANO 2022</t>
  </si>
  <si>
    <t xml:space="preserve">                            DIGA NO A LA VIOLENCIA</t>
  </si>
  <si>
    <t xml:space="preserve">   </t>
  </si>
  <si>
    <t>GOLEADOR</t>
  </si>
  <si>
    <t xml:space="preserve"> </t>
  </si>
  <si>
    <t>VS</t>
  </si>
  <si>
    <t>PAL LEON</t>
  </si>
  <si>
    <t>A. MINA</t>
  </si>
  <si>
    <t>EQUIPO</t>
  </si>
  <si>
    <t>MISSION</t>
  </si>
  <si>
    <t>NINOS LOCOS</t>
  </si>
  <si>
    <t>SALINAS FC</t>
  </si>
  <si>
    <t>NECAXA</t>
  </si>
  <si>
    <t>SAN MIGUEL</t>
  </si>
  <si>
    <t>LA CALERA</t>
  </si>
  <si>
    <t>*SE LE RECUERDA A TODOS LOS EQUIPOS QUE SOLO 3 DE PANTALON PUEDEN ESTAR A LA BANCA.</t>
  </si>
  <si>
    <t>MONTEREY FC</t>
  </si>
  <si>
    <t>TABLA DE LA MAYOR</t>
  </si>
  <si>
    <t>CATEGORIA MAYOR</t>
  </si>
  <si>
    <t>PJ</t>
  </si>
  <si>
    <t>PG</t>
  </si>
  <si>
    <t>PE</t>
  </si>
  <si>
    <t>PP</t>
  </si>
  <si>
    <t>GF</t>
  </si>
  <si>
    <t>GE</t>
  </si>
  <si>
    <t>DG</t>
  </si>
  <si>
    <t>PTS</t>
  </si>
  <si>
    <t>ATLA. MINA</t>
  </si>
  <si>
    <t>MONTEREY UNITED</t>
  </si>
  <si>
    <t>TORNADOS</t>
  </si>
  <si>
    <t xml:space="preserve">                                     ROL DE JUEGO DEL CAMPEONATO DE VERANO 2021.      </t>
  </si>
  <si>
    <t xml:space="preserve">                                                             (DIGA NO A LA VIOLENCIA)</t>
  </si>
  <si>
    <t>CATEGORIA : 2006-07-b</t>
  </si>
  <si>
    <t>PRIMERA FECHA</t>
  </si>
  <si>
    <t>PRIMERO</t>
  </si>
  <si>
    <t>SEGUNDA FECHA</t>
  </si>
  <si>
    <t>SEG</t>
  </si>
  <si>
    <t>D. ORO</t>
  </si>
  <si>
    <t>NECAXA 08</t>
  </si>
  <si>
    <t>CONDOR-B</t>
  </si>
  <si>
    <t>D.WATSON</t>
  </si>
  <si>
    <t>BAYER MU</t>
  </si>
  <si>
    <t>ATLAS</t>
  </si>
  <si>
    <t>PACHUCA</t>
  </si>
  <si>
    <t>AC MILAN</t>
  </si>
  <si>
    <t>KING CITY</t>
  </si>
  <si>
    <t>AMERICA</t>
  </si>
  <si>
    <t>TERCERA FECHA</t>
  </si>
  <si>
    <t>TER</t>
  </si>
  <si>
    <t>CUARTA FECHA</t>
  </si>
  <si>
    <t>QUINTA FECHA</t>
  </si>
  <si>
    <t>Q</t>
  </si>
  <si>
    <t>SEXTA FECHA</t>
  </si>
  <si>
    <t>SEPTIMA FECHA</t>
  </si>
  <si>
    <t>OCTAVA FECHA</t>
  </si>
  <si>
    <t>NOVENA FECHA</t>
  </si>
  <si>
    <t xml:space="preserve">                                     ROL DE JUEGO DEL CAMPEONATO DE APERTURA 2020.      </t>
  </si>
  <si>
    <t xml:space="preserve">CATEGORIA         </t>
  </si>
  <si>
    <t xml:space="preserve">                                     ROL DE JUEGO DEL CAMPEONATO DE APERTURA 2021.     </t>
  </si>
  <si>
    <t>CATEGORIA 2006-07</t>
  </si>
  <si>
    <t>CONDOR</t>
  </si>
  <si>
    <t>CHELSEA</t>
  </si>
  <si>
    <t>MVCS</t>
  </si>
  <si>
    <t>RED UNITED</t>
  </si>
  <si>
    <t>AZTECS</t>
  </si>
  <si>
    <t>LEONCITAS</t>
  </si>
  <si>
    <t>NINOS LCOS</t>
  </si>
  <si>
    <t>R. MADRID06</t>
  </si>
  <si>
    <t>R. MADRID 04</t>
  </si>
  <si>
    <t>PLEBES</t>
  </si>
  <si>
    <t>A. MICHOACAN</t>
  </si>
  <si>
    <t>R. MADRID 06</t>
  </si>
  <si>
    <t xml:space="preserve"> Y QUE TENGAN COLGADO SU VIP GRACIAS</t>
  </si>
  <si>
    <t>NUMERO</t>
  </si>
  <si>
    <t>CASTIGADOS</t>
  </si>
  <si>
    <t>CANTIDAD</t>
  </si>
  <si>
    <t>1--</t>
  </si>
  <si>
    <t>4-</t>
  </si>
  <si>
    <t>2-</t>
  </si>
  <si>
    <t>1-</t>
  </si>
  <si>
    <t xml:space="preserve">NOTA: NO SE TOLERA EL RACISMO EN ESTA LIGA HABLADA DE ATENCION AL EQUIPO </t>
  </si>
  <si>
    <t>A. MINA QUE HABLE CON SU JUGADOR.</t>
  </si>
  <si>
    <t>NOTA: los que necesitan pagar</t>
  </si>
  <si>
    <t>NOTA: AVISO NO SE PUEDE TOMAR EN LOS PARQUIADEROS VAN A LLAMAR LA POLICIA ESTAN AVISADOS</t>
  </si>
  <si>
    <t>3-</t>
  </si>
  <si>
    <t>0-</t>
  </si>
  <si>
    <t>#5   SERGIO ALVAREZ</t>
  </si>
  <si>
    <t>A.MINA</t>
  </si>
  <si>
    <t>#24 PANCHO CORREA</t>
  </si>
  <si>
    <t>NOTA: SE LE RECUERDA QUE EL DELEGADO QUE NO SEPRESENTE EN LAS JUNTAS PAGARA MULTA</t>
  </si>
  <si>
    <t>Y PERDERA 3 PUNTOS ACUMULDOS. (TIENE QUE LLEGAR 7PM EN PYNTO GRACIA)</t>
  </si>
  <si>
    <t>NOMBRE</t>
  </si>
  <si>
    <t xml:space="preserve">                    A UN JUGADOR QUE NO ESTABA EN LA LISTA.</t>
  </si>
  <si>
    <t>#37 EZEQUIEL MENDEZ</t>
  </si>
  <si>
    <t xml:space="preserve"> #5 MICHAEL MARTINEZ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</si>
</sst>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\$#,##0.00_);[Red]&quot;($&quot;#,##0.00\)"/>
  </numFmts>
  <fonts count="8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0" borderId="0" xfId="0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ont="1" applyBorder="1"/>
    <xf numFmtId="14" fontId="0" fillId="0" borderId="0" xfId="0" applyNumberFormat="1" applyBorder="1"/>
    <xf numFmtId="164" fontId="0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3" xfId="0" applyBorder="1"/>
    <xf numFmtId="0" fontId="0" fillId="0" borderId="5" xfId="0" applyBorder="1"/>
    <xf numFmtId="0" fontId="5" fillId="0" borderId="1" xfId="1" applyFont="1" applyBorder="1"/>
    <xf numFmtId="0" fontId="5" fillId="0" borderId="0" xfId="1" applyFont="1"/>
    <xf numFmtId="0" fontId="5" fillId="0" borderId="2" xfId="1" applyFont="1" applyBorder="1"/>
    <xf numFmtId="16" fontId="5" fillId="0" borderId="1" xfId="1" applyNumberFormat="1" applyFont="1" applyBorder="1"/>
    <xf numFmtId="14" fontId="5" fillId="0" borderId="0" xfId="1" applyNumberFormat="1" applyFont="1"/>
    <xf numFmtId="0" fontId="6" fillId="0" borderId="1" xfId="1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Border="1"/>
    <xf numFmtId="0" fontId="7" fillId="0" borderId="0" xfId="0" applyFont="1"/>
    <xf numFmtId="0" fontId="5" fillId="0" borderId="0" xfId="1" applyFont="1" applyFill="1" applyBorder="1"/>
    <xf numFmtId="6" fontId="0" fillId="0" borderId="0" xfId="0" applyNumberFormat="1" applyAlignment="1">
      <alignment horizontal="center"/>
    </xf>
    <xf numFmtId="14" fontId="2" fillId="0" borderId="0" xfId="0" applyNumberFormat="1" applyFont="1"/>
    <xf numFmtId="20" fontId="5" fillId="0" borderId="1" xfId="1" applyNumberFormat="1" applyFont="1" applyBorder="1"/>
    <xf numFmtId="0" fontId="5" fillId="0" borderId="1" xfId="1" applyFont="1" applyBorder="1" applyAlignment="1">
      <alignment horizontal="right"/>
    </xf>
    <xf numFmtId="0" fontId="5" fillId="0" borderId="1" xfId="1" applyFont="1" applyBorder="1" applyAlignment="1">
      <alignment horizontal="left"/>
    </xf>
    <xf numFmtId="20" fontId="5" fillId="0" borderId="2" xfId="1" applyNumberFormat="1" applyFont="1" applyBorder="1"/>
    <xf numFmtId="20" fontId="5" fillId="0" borderId="1" xfId="1" applyNumberFormat="1" applyFont="1" applyBorder="1" applyAlignment="1">
      <alignment horizontal="right"/>
    </xf>
    <xf numFmtId="0" fontId="5" fillId="0" borderId="6" xfId="1" applyFont="1" applyFill="1" applyBorder="1"/>
    <xf numFmtId="0" fontId="5" fillId="0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85680</xdr:colOff>
      <xdr:row>0</xdr:row>
      <xdr:rowOff>52920</xdr:rowOff>
    </xdr:from>
    <xdr:to>
      <xdr:col>3</xdr:col>
      <xdr:colOff>84600</xdr:colOff>
      <xdr:row>4</xdr:row>
      <xdr:rowOff>159840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85680" y="52920"/>
          <a:ext cx="1671840" cy="868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295920</xdr:colOff>
      <xdr:row>0</xdr:row>
      <xdr:rowOff>104040</xdr:rowOff>
    </xdr:from>
    <xdr:to>
      <xdr:col>10</xdr:col>
      <xdr:colOff>285480</xdr:colOff>
      <xdr:row>5</xdr:row>
      <xdr:rowOff>45720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5010120" y="104040"/>
          <a:ext cx="1047960" cy="90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1048440</xdr:colOff>
      <xdr:row>69</xdr:row>
      <xdr:rowOff>28995</xdr:rowOff>
    </xdr:from>
    <xdr:to>
      <xdr:col>12</xdr:col>
      <xdr:colOff>1400175</xdr:colOff>
      <xdr:row>70</xdr:row>
      <xdr:rowOff>0</xdr:rowOff>
    </xdr:to>
    <xdr:pic>
      <xdr:nvPicPr>
        <xdr:cNvPr id="4" name="Picture 3" descr="LGO NE.jfif"/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7439715" y="14354595"/>
          <a:ext cx="351735" cy="33295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986881</xdr:colOff>
      <xdr:row>63</xdr:row>
      <xdr:rowOff>70830</xdr:rowOff>
    </xdr:from>
    <xdr:to>
      <xdr:col>12</xdr:col>
      <xdr:colOff>1285875</xdr:colOff>
      <xdr:row>64</xdr:row>
      <xdr:rowOff>9525</xdr:rowOff>
    </xdr:to>
    <xdr:pic>
      <xdr:nvPicPr>
        <xdr:cNvPr id="5" name="Picture 5" descr="MISSION LOGO.jfif"/>
        <xdr:cNvPicPr/>
      </xdr:nvPicPr>
      <xdr:blipFill>
        <a:blip xmlns:r="http://schemas.openxmlformats.org/officeDocument/2006/relationships" r:embed="rId4" cstate="print"/>
        <a:stretch/>
      </xdr:blipFill>
      <xdr:spPr>
        <a:xfrm>
          <a:off x="7378156" y="11929455"/>
          <a:ext cx="298994" cy="3292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1172130</xdr:colOff>
      <xdr:row>64</xdr:row>
      <xdr:rowOff>50700</xdr:rowOff>
    </xdr:from>
    <xdr:to>
      <xdr:col>12</xdr:col>
      <xdr:colOff>1476375</xdr:colOff>
      <xdr:row>64</xdr:row>
      <xdr:rowOff>333375</xdr:rowOff>
    </xdr:to>
    <xdr:pic>
      <xdr:nvPicPr>
        <xdr:cNvPr id="6" name="Picture 1" descr="http://www.salinassoccerleague.org/publishImages/index~~element56.jpeg"/>
        <xdr:cNvPicPr/>
      </xdr:nvPicPr>
      <xdr:blipFill>
        <a:blip xmlns:r="http://schemas.openxmlformats.org/officeDocument/2006/relationships" r:embed="rId5" cstate="print"/>
        <a:stretch/>
      </xdr:blipFill>
      <xdr:spPr>
        <a:xfrm>
          <a:off x="7563405" y="13309500"/>
          <a:ext cx="304245" cy="28267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1134315</xdr:colOff>
      <xdr:row>68</xdr:row>
      <xdr:rowOff>21960</xdr:rowOff>
    </xdr:from>
    <xdr:to>
      <xdr:col>12</xdr:col>
      <xdr:colOff>1409700</xdr:colOff>
      <xdr:row>68</xdr:row>
      <xdr:rowOff>304800</xdr:rowOff>
    </xdr:to>
    <xdr:pic>
      <xdr:nvPicPr>
        <xdr:cNvPr id="7" name="Picture 2" descr="http://www.salinassoccerleague.org/Tornados.jpeg"/>
        <xdr:cNvPicPr/>
      </xdr:nvPicPr>
      <xdr:blipFill>
        <a:blip xmlns:r="http://schemas.openxmlformats.org/officeDocument/2006/relationships" r:embed="rId6" cstate="print"/>
        <a:stretch/>
      </xdr:blipFill>
      <xdr:spPr>
        <a:xfrm>
          <a:off x="7525590" y="12614010"/>
          <a:ext cx="275385" cy="282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1010506</xdr:colOff>
      <xdr:row>65</xdr:row>
      <xdr:rowOff>19246</xdr:rowOff>
    </xdr:from>
    <xdr:to>
      <xdr:col>12</xdr:col>
      <xdr:colOff>1400176</xdr:colOff>
      <xdr:row>65</xdr:row>
      <xdr:rowOff>333376</xdr:rowOff>
    </xdr:to>
    <xdr:pic>
      <xdr:nvPicPr>
        <xdr:cNvPr id="8" name="Picture 3" descr="http://www.salinassoccerleague.org/Salinas_FC.png"/>
        <xdr:cNvPicPr/>
      </xdr:nvPicPr>
      <xdr:blipFill>
        <a:blip xmlns:r="http://schemas.openxmlformats.org/officeDocument/2006/relationships" r:embed="rId7" cstate="print"/>
        <a:stretch/>
      </xdr:blipFill>
      <xdr:spPr>
        <a:xfrm>
          <a:off x="7401781" y="12611296"/>
          <a:ext cx="389670" cy="31413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1324531</xdr:colOff>
      <xdr:row>74</xdr:row>
      <xdr:rowOff>7920</xdr:rowOff>
    </xdr:from>
    <xdr:to>
      <xdr:col>13</xdr:col>
      <xdr:colOff>9526</xdr:colOff>
      <xdr:row>75</xdr:row>
      <xdr:rowOff>0</xdr:rowOff>
    </xdr:to>
    <xdr:pic>
      <xdr:nvPicPr>
        <xdr:cNvPr id="9" name="Picture 4" descr="http://www.salinassoccerleague.org/IMG_0811.jpg"/>
        <xdr:cNvPicPr/>
      </xdr:nvPicPr>
      <xdr:blipFill>
        <a:blip xmlns:r="http://schemas.openxmlformats.org/officeDocument/2006/relationships" r:embed="rId8" cstate="print"/>
        <a:stretch/>
      </xdr:blipFill>
      <xdr:spPr>
        <a:xfrm>
          <a:off x="7715806" y="14704995"/>
          <a:ext cx="351870" cy="28735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1124596</xdr:colOff>
      <xdr:row>73</xdr:row>
      <xdr:rowOff>50730</xdr:rowOff>
    </xdr:from>
    <xdr:to>
      <xdr:col>12</xdr:col>
      <xdr:colOff>1457326</xdr:colOff>
      <xdr:row>73</xdr:row>
      <xdr:rowOff>314325</xdr:rowOff>
    </xdr:to>
    <xdr:pic>
      <xdr:nvPicPr>
        <xdr:cNvPr id="10" name="Picture 5" descr="http://www.salinassoccerleague.org/PAL.jpg"/>
        <xdr:cNvPicPr/>
      </xdr:nvPicPr>
      <xdr:blipFill>
        <a:blip xmlns:r="http://schemas.openxmlformats.org/officeDocument/2006/relationships" r:embed="rId9" cstate="print"/>
        <a:stretch/>
      </xdr:blipFill>
      <xdr:spPr>
        <a:xfrm>
          <a:off x="7515871" y="14376330"/>
          <a:ext cx="332730" cy="26359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1134151</xdr:colOff>
      <xdr:row>70</xdr:row>
      <xdr:rowOff>184050</xdr:rowOff>
    </xdr:from>
    <xdr:to>
      <xdr:col>12</xdr:col>
      <xdr:colOff>1447801</xdr:colOff>
      <xdr:row>71</xdr:row>
      <xdr:rowOff>95250</xdr:rowOff>
    </xdr:to>
    <xdr:pic>
      <xdr:nvPicPr>
        <xdr:cNvPr id="11" name="Picture 6" descr="http://www.salinassoccerleague.org/CALERA_LOGO.jpg"/>
        <xdr:cNvPicPr/>
      </xdr:nvPicPr>
      <xdr:blipFill>
        <a:blip xmlns:r="http://schemas.openxmlformats.org/officeDocument/2006/relationships" r:embed="rId10" cstate="print"/>
        <a:stretch/>
      </xdr:blipFill>
      <xdr:spPr>
        <a:xfrm>
          <a:off x="7525426" y="14509650"/>
          <a:ext cx="313650" cy="28267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1258171</xdr:colOff>
      <xdr:row>67</xdr:row>
      <xdr:rowOff>8535</xdr:rowOff>
    </xdr:from>
    <xdr:to>
      <xdr:col>12</xdr:col>
      <xdr:colOff>1447801</xdr:colOff>
      <xdr:row>67</xdr:row>
      <xdr:rowOff>323850</xdr:rowOff>
    </xdr:to>
    <xdr:pic>
      <xdr:nvPicPr>
        <xdr:cNvPr id="13" name="Picture 8" descr="http://www.salinassoccerleague.org/publishImages/Rol-Adulto~~element284.jpg"/>
        <xdr:cNvPicPr/>
      </xdr:nvPicPr>
      <xdr:blipFill>
        <a:blip xmlns:r="http://schemas.openxmlformats.org/officeDocument/2006/relationships" r:embed="rId11" cstate="print"/>
        <a:stretch/>
      </xdr:blipFill>
      <xdr:spPr>
        <a:xfrm>
          <a:off x="7649446" y="13267335"/>
          <a:ext cx="189630" cy="31531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1115295</xdr:colOff>
      <xdr:row>66</xdr:row>
      <xdr:rowOff>18526</xdr:rowOff>
    </xdr:from>
    <xdr:to>
      <xdr:col>12</xdr:col>
      <xdr:colOff>1409700</xdr:colOff>
      <xdr:row>67</xdr:row>
      <xdr:rowOff>1</xdr:rowOff>
    </xdr:to>
    <xdr:pic>
      <xdr:nvPicPr>
        <xdr:cNvPr id="14" name="Picture 9"/>
        <xdr:cNvPicPr/>
      </xdr:nvPicPr>
      <xdr:blipFill>
        <a:blip xmlns:r="http://schemas.openxmlformats.org/officeDocument/2006/relationships" r:embed="rId12" cstate="print"/>
        <a:stretch/>
      </xdr:blipFill>
      <xdr:spPr>
        <a:xfrm>
          <a:off x="7506570" y="13639276"/>
          <a:ext cx="294405" cy="324375"/>
        </a:xfrm>
        <a:prstGeom prst="rect">
          <a:avLst/>
        </a:prstGeom>
        <a:ln w="1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7"/>
  <sheetViews>
    <sheetView tabSelected="1" zoomScaleNormal="100" workbookViewId="0"/>
  </sheetViews>
  <sheetFormatPr defaultColWidth="8.7109375" defaultRowHeight="15"/>
  <cols>
    <col min="1" max="1" width="5.85546875" customWidth="1"/>
    <col min="2" max="2" width="13.42578125" customWidth="1"/>
    <col min="3" max="3" width="4.42578125" customWidth="1"/>
    <col min="4" max="4" width="13.7109375" customWidth="1"/>
    <col min="5" max="5" width="5.140625" customWidth="1"/>
    <col min="6" max="6" width="2" customWidth="1"/>
    <col min="7" max="7" width="4.7109375" customWidth="1"/>
    <col min="8" max="8" width="13.140625" customWidth="1"/>
    <col min="9" max="9" width="4" customWidth="1"/>
    <col min="10" max="10" width="15" customWidth="1"/>
    <col min="11" max="11" width="5.7109375" customWidth="1"/>
    <col min="13" max="13" width="25" customWidth="1"/>
    <col min="14" max="14" width="10.140625" customWidth="1"/>
    <col min="15" max="15" width="6.7109375" customWidth="1"/>
    <col min="16" max="16" width="6.85546875" customWidth="1"/>
    <col min="17" max="17" width="8.85546875" customWidth="1"/>
    <col min="18" max="18" width="6.42578125" customWidth="1"/>
    <col min="19" max="19" width="6.5703125" customWidth="1"/>
    <col min="20" max="20" width="7" customWidth="1"/>
    <col min="21" max="21" width="7.5703125" customWidth="1"/>
  </cols>
  <sheetData>
    <row r="1" spans="1:21">
      <c r="D1" t="s">
        <v>0</v>
      </c>
    </row>
    <row r="2" spans="1:21">
      <c r="D2" t="s">
        <v>1</v>
      </c>
    </row>
    <row r="3" spans="1:21">
      <c r="D3" t="s">
        <v>2</v>
      </c>
    </row>
    <row r="4" spans="1:21">
      <c r="E4" t="s">
        <v>3</v>
      </c>
    </row>
    <row r="6" spans="1:21">
      <c r="B6" s="1">
        <v>45032</v>
      </c>
      <c r="H6" s="1">
        <v>45039</v>
      </c>
      <c r="M6" s="2"/>
      <c r="N6" s="3" t="s">
        <v>4</v>
      </c>
      <c r="O6" s="2"/>
      <c r="Q6" s="2"/>
      <c r="R6" s="3" t="s">
        <v>5</v>
      </c>
      <c r="S6" s="3"/>
      <c r="T6" s="3"/>
      <c r="U6" s="2"/>
    </row>
    <row r="7" spans="1:21" ht="15.75">
      <c r="A7" s="18">
        <v>3</v>
      </c>
      <c r="B7" s="23" t="s">
        <v>13</v>
      </c>
      <c r="C7" s="18" t="s">
        <v>6</v>
      </c>
      <c r="D7" s="18" t="s">
        <v>7</v>
      </c>
      <c r="E7" s="18">
        <v>1</v>
      </c>
      <c r="F7" s="19"/>
      <c r="G7" s="32" t="s">
        <v>77</v>
      </c>
      <c r="H7" s="18" t="s">
        <v>67</v>
      </c>
      <c r="I7" s="18" t="s">
        <v>6</v>
      </c>
      <c r="J7" s="18" t="s">
        <v>13</v>
      </c>
      <c r="K7" s="18">
        <v>3</v>
      </c>
      <c r="M7" s="2" t="s">
        <v>74</v>
      </c>
      <c r="N7" s="3" t="s">
        <v>9</v>
      </c>
      <c r="O7" s="2" t="s">
        <v>76</v>
      </c>
      <c r="Q7" s="3" t="s">
        <v>5</v>
      </c>
      <c r="R7" s="3" t="s">
        <v>5</v>
      </c>
      <c r="S7" s="3"/>
      <c r="T7" s="3" t="s">
        <v>5</v>
      </c>
      <c r="U7" s="3"/>
    </row>
    <row r="8" spans="1:21">
      <c r="A8" s="20">
        <v>0</v>
      </c>
      <c r="B8" s="20" t="s">
        <v>67</v>
      </c>
      <c r="C8" s="20" t="s">
        <v>6</v>
      </c>
      <c r="D8" s="20" t="s">
        <v>8</v>
      </c>
      <c r="E8" s="20">
        <v>2</v>
      </c>
      <c r="F8" s="19"/>
      <c r="G8" s="35" t="s">
        <v>79</v>
      </c>
      <c r="H8" s="20" t="s">
        <v>68</v>
      </c>
      <c r="I8" s="20" t="s">
        <v>6</v>
      </c>
      <c r="J8" s="20" t="s">
        <v>7</v>
      </c>
      <c r="K8" s="20">
        <v>-2</v>
      </c>
      <c r="M8" s="38" t="s">
        <v>94</v>
      </c>
      <c r="N8" s="29" t="s">
        <v>14</v>
      </c>
      <c r="O8">
        <v>16</v>
      </c>
      <c r="Q8" s="6" t="s">
        <v>5</v>
      </c>
      <c r="R8" s="3" t="s">
        <v>5</v>
      </c>
      <c r="S8" s="3"/>
      <c r="T8" s="3"/>
      <c r="U8" s="3"/>
    </row>
    <row r="9" spans="1:21">
      <c r="A9" s="18">
        <v>2</v>
      </c>
      <c r="B9" s="18" t="s">
        <v>68</v>
      </c>
      <c r="C9" s="18" t="s">
        <v>6</v>
      </c>
      <c r="D9" s="18" t="s">
        <v>17</v>
      </c>
      <c r="E9" s="18">
        <v>1</v>
      </c>
      <c r="F9" s="19"/>
      <c r="G9" s="34">
        <v>1</v>
      </c>
      <c r="H9" s="18" t="s">
        <v>10</v>
      </c>
      <c r="I9" s="18" t="s">
        <v>6</v>
      </c>
      <c r="J9" s="18" t="s">
        <v>8</v>
      </c>
      <c r="K9" s="18">
        <v>1</v>
      </c>
      <c r="M9" s="25" t="s">
        <v>5</v>
      </c>
      <c r="N9" s="26" t="s">
        <v>5</v>
      </c>
      <c r="O9" s="26" t="s">
        <v>5</v>
      </c>
      <c r="Q9" s="6" t="s">
        <v>5</v>
      </c>
      <c r="R9" s="3"/>
      <c r="S9" s="3"/>
      <c r="T9" s="3"/>
      <c r="U9" s="3"/>
    </row>
    <row r="10" spans="1:21">
      <c r="A10" s="18">
        <v>5</v>
      </c>
      <c r="B10" s="18" t="s">
        <v>10</v>
      </c>
      <c r="C10" s="18" t="s">
        <v>6</v>
      </c>
      <c r="D10" s="18" t="s">
        <v>15</v>
      </c>
      <c r="E10" s="18">
        <v>1</v>
      </c>
      <c r="F10" s="19"/>
      <c r="G10" s="32" t="s">
        <v>78</v>
      </c>
      <c r="H10" s="18" t="s">
        <v>69</v>
      </c>
      <c r="I10" s="18" t="s">
        <v>6</v>
      </c>
      <c r="J10" s="18" t="s">
        <v>17</v>
      </c>
      <c r="K10" s="18">
        <v>0</v>
      </c>
      <c r="M10" s="25" t="s">
        <v>5</v>
      </c>
      <c r="N10" s="26" t="s">
        <v>5</v>
      </c>
      <c r="O10" s="26" t="s">
        <v>5</v>
      </c>
      <c r="Q10" s="6"/>
      <c r="R10" s="3"/>
      <c r="S10" s="3"/>
      <c r="T10" s="3"/>
      <c r="U10" s="3"/>
    </row>
    <row r="11" spans="1:21">
      <c r="A11" s="18">
        <v>1</v>
      </c>
      <c r="B11" s="18" t="s">
        <v>69</v>
      </c>
      <c r="C11" s="18" t="s">
        <v>6</v>
      </c>
      <c r="D11" s="18" t="s">
        <v>70</v>
      </c>
      <c r="E11" s="18">
        <v>0</v>
      </c>
      <c r="F11" s="19"/>
      <c r="G11" s="32" t="s">
        <v>79</v>
      </c>
      <c r="H11" s="18" t="s">
        <v>14</v>
      </c>
      <c r="I11" s="18" t="s">
        <v>6</v>
      </c>
      <c r="J11" s="18" t="s">
        <v>15</v>
      </c>
      <c r="K11" s="33" t="s">
        <v>80</v>
      </c>
      <c r="M11" s="25" t="s">
        <v>5</v>
      </c>
      <c r="N11" s="26" t="s">
        <v>5</v>
      </c>
      <c r="O11" s="26" t="s">
        <v>5</v>
      </c>
      <c r="Q11" s="6"/>
      <c r="R11" s="3"/>
      <c r="S11" s="3"/>
      <c r="T11" s="3"/>
      <c r="U11" s="3"/>
    </row>
    <row r="12" spans="1:21">
      <c r="A12" s="18">
        <v>2</v>
      </c>
      <c r="B12" s="18" t="s">
        <v>14</v>
      </c>
      <c r="C12" s="18" t="s">
        <v>6</v>
      </c>
      <c r="D12" s="18" t="s">
        <v>12</v>
      </c>
      <c r="E12" s="18">
        <v>3</v>
      </c>
      <c r="F12" s="19"/>
      <c r="G12" s="32" t="s">
        <v>80</v>
      </c>
      <c r="H12" s="18" t="s">
        <v>71</v>
      </c>
      <c r="I12" s="18" t="s">
        <v>6</v>
      </c>
      <c r="J12" s="18" t="s">
        <v>70</v>
      </c>
      <c r="K12" s="18">
        <v>4</v>
      </c>
      <c r="M12" s="25" t="s">
        <v>5</v>
      </c>
      <c r="N12" s="26" t="s">
        <v>5</v>
      </c>
      <c r="O12" s="26" t="s">
        <v>5</v>
      </c>
      <c r="Q12" s="6"/>
      <c r="R12" s="3"/>
      <c r="S12" s="3"/>
      <c r="T12" s="3"/>
      <c r="U12" s="3"/>
    </row>
    <row r="13" spans="1:21">
      <c r="A13" s="18">
        <v>0</v>
      </c>
      <c r="B13" s="18" t="s">
        <v>71</v>
      </c>
      <c r="C13" s="18" t="s">
        <v>6</v>
      </c>
      <c r="D13" s="18" t="s">
        <v>30</v>
      </c>
      <c r="E13" s="18">
        <v>9</v>
      </c>
      <c r="F13" s="19"/>
      <c r="G13" s="18">
        <v>1</v>
      </c>
      <c r="H13" s="18" t="s">
        <v>30</v>
      </c>
      <c r="I13" s="18" t="s">
        <v>6</v>
      </c>
      <c r="J13" s="18" t="s">
        <v>12</v>
      </c>
      <c r="K13" s="18">
        <v>3</v>
      </c>
      <c r="Q13" s="6"/>
      <c r="R13" s="3"/>
      <c r="S13" s="3"/>
      <c r="T13" s="3"/>
      <c r="U13" s="3"/>
    </row>
    <row r="14" spans="1:21">
      <c r="A14" s="19"/>
      <c r="B14" s="22">
        <v>45046</v>
      </c>
      <c r="C14" s="19"/>
      <c r="D14" s="22"/>
      <c r="E14" s="19" t="s">
        <v>5</v>
      </c>
      <c r="F14" s="19"/>
      <c r="G14" s="19"/>
      <c r="H14" s="22">
        <v>45053</v>
      </c>
      <c r="I14" s="19"/>
      <c r="J14" s="22"/>
      <c r="K14" s="19"/>
      <c r="M14" s="6"/>
      <c r="N14" s="2"/>
      <c r="O14" s="3"/>
      <c r="Q14" s="6"/>
      <c r="R14" s="3"/>
      <c r="S14" s="3"/>
      <c r="T14" s="3"/>
      <c r="U14" s="3"/>
    </row>
    <row r="15" spans="1:21">
      <c r="A15" s="18">
        <v>3</v>
      </c>
      <c r="B15" s="18" t="s">
        <v>68</v>
      </c>
      <c r="C15" s="18" t="s">
        <v>6</v>
      </c>
      <c r="D15" s="18" t="s">
        <v>67</v>
      </c>
      <c r="E15" s="18">
        <v>4</v>
      </c>
      <c r="F15" s="19"/>
      <c r="G15" s="32" t="s">
        <v>85</v>
      </c>
      <c r="H15" s="18" t="s">
        <v>10</v>
      </c>
      <c r="I15" s="18" t="s">
        <v>6</v>
      </c>
      <c r="J15" s="18" t="s">
        <v>68</v>
      </c>
      <c r="K15" s="18">
        <v>-1</v>
      </c>
      <c r="M15" s="29"/>
      <c r="N15" s="29"/>
      <c r="O15" s="29"/>
      <c r="Q15" s="6"/>
      <c r="R15" s="3"/>
      <c r="S15" s="3"/>
      <c r="T15" s="3"/>
      <c r="U15" s="3"/>
    </row>
    <row r="16" spans="1:21">
      <c r="A16" s="20">
        <v>8</v>
      </c>
      <c r="B16" s="20" t="s">
        <v>10</v>
      </c>
      <c r="C16" s="20" t="s">
        <v>6</v>
      </c>
      <c r="D16" s="20" t="s">
        <v>13</v>
      </c>
      <c r="E16" s="20">
        <v>1</v>
      </c>
      <c r="F16" s="19"/>
      <c r="G16" s="20" t="s">
        <v>80</v>
      </c>
      <c r="H16" s="20" t="s">
        <v>69</v>
      </c>
      <c r="I16" s="20" t="s">
        <v>6</v>
      </c>
      <c r="J16" s="20" t="s">
        <v>67</v>
      </c>
      <c r="K16" s="20">
        <v>-3</v>
      </c>
      <c r="M16" s="29" t="s">
        <v>92</v>
      </c>
      <c r="N16" s="27" t="s">
        <v>75</v>
      </c>
      <c r="O16" s="27"/>
      <c r="P16" s="27" t="s">
        <v>76</v>
      </c>
      <c r="Q16" s="28"/>
      <c r="R16" s="24"/>
      <c r="S16" s="2"/>
      <c r="T16" s="2"/>
      <c r="U16" s="2"/>
    </row>
    <row r="17" spans="1:22">
      <c r="A17" s="36" t="s">
        <v>79</v>
      </c>
      <c r="B17" s="18" t="s">
        <v>69</v>
      </c>
      <c r="C17" s="18" t="s">
        <v>6</v>
      </c>
      <c r="D17" s="18" t="s">
        <v>7</v>
      </c>
      <c r="E17" s="18">
        <v>6</v>
      </c>
      <c r="F17" s="19"/>
      <c r="G17" s="18" t="s">
        <v>80</v>
      </c>
      <c r="H17" s="18" t="s">
        <v>14</v>
      </c>
      <c r="I17" s="18" t="s">
        <v>6</v>
      </c>
      <c r="J17" s="18" t="s">
        <v>13</v>
      </c>
      <c r="K17" s="18">
        <v>-4</v>
      </c>
      <c r="M17" s="29" t="s">
        <v>95</v>
      </c>
      <c r="N17" s="29" t="s">
        <v>30</v>
      </c>
      <c r="P17">
        <v>1</v>
      </c>
      <c r="R17" s="1"/>
    </row>
    <row r="18" spans="1:22">
      <c r="A18" s="18">
        <v>2</v>
      </c>
      <c r="B18" s="18" t="s">
        <v>14</v>
      </c>
      <c r="C18" s="18" t="s">
        <v>6</v>
      </c>
      <c r="D18" s="18" t="s">
        <v>8</v>
      </c>
      <c r="E18" s="18">
        <v>5</v>
      </c>
      <c r="F18" s="19"/>
      <c r="G18" s="32" t="s">
        <v>86</v>
      </c>
      <c r="H18" s="18" t="s">
        <v>71</v>
      </c>
      <c r="I18" s="18" t="s">
        <v>6</v>
      </c>
      <c r="J18" s="18" t="s">
        <v>7</v>
      </c>
      <c r="K18" s="18">
        <v>0</v>
      </c>
      <c r="M18" s="29"/>
      <c r="N18" s="29"/>
    </row>
    <row r="19" spans="1:22">
      <c r="A19" s="18">
        <v>0</v>
      </c>
      <c r="B19" s="18" t="s">
        <v>71</v>
      </c>
      <c r="C19" s="18" t="s">
        <v>6</v>
      </c>
      <c r="D19" s="18" t="s">
        <v>17</v>
      </c>
      <c r="E19" s="18">
        <v>3</v>
      </c>
      <c r="F19" s="19"/>
      <c r="G19" s="32" t="s">
        <v>80</v>
      </c>
      <c r="H19" s="18" t="s">
        <v>12</v>
      </c>
      <c r="I19" s="18" t="s">
        <v>6</v>
      </c>
      <c r="J19" s="18" t="s">
        <v>8</v>
      </c>
      <c r="K19" s="18">
        <v>0</v>
      </c>
    </row>
    <row r="20" spans="1:22">
      <c r="A20" s="36" t="s">
        <v>77</v>
      </c>
      <c r="B20" s="18" t="s">
        <v>12</v>
      </c>
      <c r="C20" s="18" t="s">
        <v>6</v>
      </c>
      <c r="D20" s="18" t="s">
        <v>15</v>
      </c>
      <c r="E20" s="18">
        <v>3</v>
      </c>
      <c r="F20" s="19"/>
      <c r="G20" s="18" t="s">
        <v>79</v>
      </c>
      <c r="H20" s="18" t="s">
        <v>70</v>
      </c>
      <c r="I20" s="18" t="s">
        <v>6</v>
      </c>
      <c r="J20" s="18" t="s">
        <v>17</v>
      </c>
      <c r="K20" s="18">
        <v>-5</v>
      </c>
      <c r="R20" s="1"/>
      <c r="S20" s="2" t="s">
        <v>5</v>
      </c>
      <c r="T20" s="3" t="s">
        <v>5</v>
      </c>
      <c r="U20" s="2"/>
    </row>
    <row r="21" spans="1:22">
      <c r="A21" s="18">
        <v>2</v>
      </c>
      <c r="B21" s="18" t="s">
        <v>30</v>
      </c>
      <c r="C21" s="18" t="s">
        <v>6</v>
      </c>
      <c r="D21" s="18" t="s">
        <v>70</v>
      </c>
      <c r="E21" s="18">
        <v>1</v>
      </c>
      <c r="F21" s="19"/>
      <c r="G21" s="18" t="s">
        <v>80</v>
      </c>
      <c r="H21" s="18" t="s">
        <v>30</v>
      </c>
      <c r="I21" s="18" t="s">
        <v>6</v>
      </c>
      <c r="J21" s="18" t="s">
        <v>15</v>
      </c>
      <c r="K21" s="18">
        <v>-2</v>
      </c>
      <c r="M21" s="29" t="s">
        <v>90</v>
      </c>
      <c r="S21" s="9"/>
      <c r="T21" s="3"/>
      <c r="U21" s="3"/>
    </row>
    <row r="22" spans="1:22">
      <c r="A22" s="19"/>
      <c r="B22" s="22">
        <v>45060</v>
      </c>
      <c r="C22" s="19"/>
      <c r="D22" s="22"/>
      <c r="E22" s="19"/>
      <c r="F22" s="19"/>
      <c r="G22" s="19"/>
      <c r="H22" s="22"/>
      <c r="I22" s="19"/>
      <c r="J22" s="19"/>
      <c r="K22" s="19"/>
      <c r="M22" t="s">
        <v>91</v>
      </c>
      <c r="S22" s="9"/>
      <c r="T22" s="3" t="s">
        <v>5</v>
      </c>
      <c r="U22" s="3"/>
    </row>
    <row r="23" spans="1:22">
      <c r="A23" s="32" t="s">
        <v>80</v>
      </c>
      <c r="B23" s="18" t="s">
        <v>69</v>
      </c>
      <c r="C23" s="18" t="s">
        <v>6</v>
      </c>
      <c r="D23" s="18" t="s">
        <v>10</v>
      </c>
      <c r="E23" s="18">
        <v>6</v>
      </c>
      <c r="F23" s="19"/>
      <c r="G23" s="18">
        <v>3</v>
      </c>
      <c r="H23" s="18" t="s">
        <v>14</v>
      </c>
      <c r="I23" s="18" t="s">
        <v>6</v>
      </c>
      <c r="J23" s="18" t="s">
        <v>69</v>
      </c>
      <c r="K23" s="18">
        <v>2</v>
      </c>
      <c r="U23" s="3"/>
    </row>
    <row r="24" spans="1:22">
      <c r="A24" s="35" t="s">
        <v>79</v>
      </c>
      <c r="B24" s="20" t="s">
        <v>14</v>
      </c>
      <c r="C24" s="20" t="s">
        <v>6</v>
      </c>
      <c r="D24" s="20" t="s">
        <v>68</v>
      </c>
      <c r="E24" s="20">
        <v>4</v>
      </c>
      <c r="F24" s="19"/>
      <c r="G24" s="20">
        <v>0</v>
      </c>
      <c r="H24" s="20" t="s">
        <v>71</v>
      </c>
      <c r="I24" s="20" t="s">
        <v>6</v>
      </c>
      <c r="J24" s="20" t="s">
        <v>10</v>
      </c>
      <c r="K24" s="20">
        <v>8</v>
      </c>
      <c r="U24" s="3"/>
    </row>
    <row r="25" spans="1:22">
      <c r="A25" s="18">
        <v>2</v>
      </c>
      <c r="B25" s="18" t="s">
        <v>71</v>
      </c>
      <c r="C25" s="18" t="s">
        <v>6</v>
      </c>
      <c r="D25" s="18" t="s">
        <v>67</v>
      </c>
      <c r="E25" s="18">
        <v>5</v>
      </c>
      <c r="F25" s="19"/>
      <c r="G25" s="18">
        <v>0</v>
      </c>
      <c r="H25" s="18" t="s">
        <v>12</v>
      </c>
      <c r="I25" s="18" t="s">
        <v>6</v>
      </c>
      <c r="J25" s="18" t="s">
        <v>68</v>
      </c>
      <c r="K25" s="18">
        <v>3</v>
      </c>
      <c r="L25" s="7"/>
      <c r="M25" s="29" t="s">
        <v>81</v>
      </c>
      <c r="R25" s="1"/>
      <c r="S25" s="9"/>
      <c r="T25" s="3" t="s">
        <v>5</v>
      </c>
      <c r="U25" s="3"/>
    </row>
    <row r="26" spans="1:22">
      <c r="A26" s="18">
        <v>1</v>
      </c>
      <c r="B26" s="18" t="s">
        <v>12</v>
      </c>
      <c r="C26" s="18" t="s">
        <v>6</v>
      </c>
      <c r="D26" s="18" t="s">
        <v>13</v>
      </c>
      <c r="E26" s="18">
        <v>0</v>
      </c>
      <c r="F26" s="19"/>
      <c r="G26" s="18">
        <v>0</v>
      </c>
      <c r="H26" s="18" t="s">
        <v>70</v>
      </c>
      <c r="I26" s="18" t="s">
        <v>6</v>
      </c>
      <c r="J26" s="18" t="s">
        <v>67</v>
      </c>
      <c r="K26" s="18">
        <v>3</v>
      </c>
      <c r="M26" s="29" t="s">
        <v>82</v>
      </c>
      <c r="R26" s="1"/>
      <c r="S26" s="9"/>
      <c r="T26" s="3"/>
      <c r="U26" s="3"/>
    </row>
    <row r="27" spans="1:22">
      <c r="A27" s="32" t="s">
        <v>80</v>
      </c>
      <c r="B27" s="18" t="s">
        <v>70</v>
      </c>
      <c r="C27" s="18" t="s">
        <v>6</v>
      </c>
      <c r="D27" s="18" t="s">
        <v>7</v>
      </c>
      <c r="E27" s="18">
        <v>8</v>
      </c>
      <c r="F27" s="19"/>
      <c r="G27" s="18">
        <v>2</v>
      </c>
      <c r="H27" s="18" t="s">
        <v>15</v>
      </c>
      <c r="I27" s="18" t="s">
        <v>6</v>
      </c>
      <c r="J27" s="18" t="s">
        <v>13</v>
      </c>
      <c r="K27" s="18">
        <v>3</v>
      </c>
      <c r="M27" s="6"/>
      <c r="N27" s="3"/>
      <c r="O27" s="3"/>
      <c r="P27" s="1"/>
      <c r="Q27" s="1"/>
      <c r="R27" s="8"/>
      <c r="S27" s="9"/>
      <c r="T27" s="3"/>
      <c r="U27" s="3"/>
    </row>
    <row r="28" spans="1:22">
      <c r="A28" s="32" t="s">
        <v>79</v>
      </c>
      <c r="B28" s="18" t="s">
        <v>15</v>
      </c>
      <c r="C28" s="18" t="s">
        <v>6</v>
      </c>
      <c r="D28" s="18" t="s">
        <v>8</v>
      </c>
      <c r="E28" s="21" t="s">
        <v>85</v>
      </c>
      <c r="F28" s="19"/>
      <c r="G28" s="18">
        <v>5</v>
      </c>
      <c r="H28" s="18" t="s">
        <v>17</v>
      </c>
      <c r="I28" s="18" t="s">
        <v>6</v>
      </c>
      <c r="J28" s="18" t="s">
        <v>7</v>
      </c>
      <c r="K28" s="18">
        <v>0</v>
      </c>
      <c r="M28" t="s">
        <v>16</v>
      </c>
    </row>
    <row r="29" spans="1:22">
      <c r="A29" s="18">
        <v>2</v>
      </c>
      <c r="B29" s="18" t="s">
        <v>30</v>
      </c>
      <c r="C29" s="18" t="s">
        <v>6</v>
      </c>
      <c r="D29" s="18" t="s">
        <v>17</v>
      </c>
      <c r="E29" s="18">
        <v>0</v>
      </c>
      <c r="F29" s="19"/>
      <c r="G29" s="18">
        <v>5</v>
      </c>
      <c r="H29" s="18" t="s">
        <v>8</v>
      </c>
      <c r="I29" s="18" t="s">
        <v>6</v>
      </c>
      <c r="J29" s="18" t="s">
        <v>30</v>
      </c>
      <c r="K29" s="18">
        <v>0</v>
      </c>
      <c r="M29" s="24" t="s">
        <v>73</v>
      </c>
      <c r="N29" s="3" t="s">
        <v>5</v>
      </c>
      <c r="O29" s="3"/>
      <c r="P29" s="3" t="s">
        <v>5</v>
      </c>
      <c r="Q29" s="3"/>
      <c r="R29" s="8" t="s">
        <v>5</v>
      </c>
      <c r="S29" s="9" t="s">
        <v>5</v>
      </c>
      <c r="T29" s="3"/>
      <c r="U29" s="3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M30" s="6"/>
      <c r="N30" s="3"/>
      <c r="P30" s="3" t="s">
        <v>5</v>
      </c>
      <c r="R30" s="10" t="s">
        <v>5</v>
      </c>
      <c r="S30" s="1" t="s">
        <v>5</v>
      </c>
      <c r="T30" s="3"/>
      <c r="U30" s="3"/>
      <c r="V30" t="s">
        <v>5</v>
      </c>
    </row>
    <row r="31" spans="1:22">
      <c r="A31" s="18">
        <v>1</v>
      </c>
      <c r="B31" s="18" t="s">
        <v>71</v>
      </c>
      <c r="C31" s="18" t="s">
        <v>6</v>
      </c>
      <c r="D31" s="18" t="s">
        <v>14</v>
      </c>
      <c r="E31" s="18">
        <v>3</v>
      </c>
      <c r="F31" s="19"/>
      <c r="G31" s="18">
        <v>1</v>
      </c>
      <c r="H31" s="18" t="s">
        <v>12</v>
      </c>
      <c r="I31" s="18" t="s">
        <v>6</v>
      </c>
      <c r="J31" s="18" t="s">
        <v>71</v>
      </c>
      <c r="K31" s="18">
        <v>0</v>
      </c>
      <c r="M31" t="s">
        <v>84</v>
      </c>
    </row>
    <row r="32" spans="1:22">
      <c r="A32" s="20">
        <v>2</v>
      </c>
      <c r="B32" s="20" t="s">
        <v>12</v>
      </c>
      <c r="C32" s="20" t="s">
        <v>6</v>
      </c>
      <c r="D32" s="20" t="s">
        <v>69</v>
      </c>
      <c r="E32" s="20">
        <v>1</v>
      </c>
      <c r="F32" s="19"/>
      <c r="G32" s="20">
        <v>0</v>
      </c>
      <c r="H32" s="20" t="s">
        <v>70</v>
      </c>
      <c r="I32" s="20" t="s">
        <v>6</v>
      </c>
      <c r="J32" s="20" t="s">
        <v>14</v>
      </c>
      <c r="K32" s="20">
        <v>6</v>
      </c>
      <c r="M32" s="24"/>
      <c r="N32" s="3" t="s">
        <v>5</v>
      </c>
      <c r="O32" s="3"/>
      <c r="P32" s="3" t="s">
        <v>5</v>
      </c>
      <c r="Q32" s="3"/>
      <c r="R32" s="8" t="s">
        <v>5</v>
      </c>
      <c r="S32" s="9" t="s">
        <v>5</v>
      </c>
      <c r="T32" s="3"/>
      <c r="U32" s="3"/>
    </row>
    <row r="33" spans="1:21">
      <c r="A33" s="18">
        <v>1</v>
      </c>
      <c r="B33" s="18" t="s">
        <v>70</v>
      </c>
      <c r="C33" s="18" t="s">
        <v>6</v>
      </c>
      <c r="D33" s="18" t="s">
        <v>10</v>
      </c>
      <c r="E33" s="18">
        <v>10</v>
      </c>
      <c r="F33" s="19"/>
      <c r="G33" s="18">
        <v>4</v>
      </c>
      <c r="H33" s="18" t="s">
        <v>15</v>
      </c>
      <c r="I33" s="18" t="s">
        <v>6</v>
      </c>
      <c r="J33" s="18" t="s">
        <v>69</v>
      </c>
      <c r="K33" s="18">
        <v>1</v>
      </c>
      <c r="U33" s="3"/>
    </row>
    <row r="34" spans="1:21">
      <c r="A34" s="18">
        <v>2</v>
      </c>
      <c r="B34" s="18" t="s">
        <v>15</v>
      </c>
      <c r="C34" s="18" t="s">
        <v>6</v>
      </c>
      <c r="D34" s="18" t="s">
        <v>68</v>
      </c>
      <c r="E34" s="18">
        <v>4</v>
      </c>
      <c r="F34" s="19"/>
      <c r="G34" s="18">
        <v>0</v>
      </c>
      <c r="H34" s="18" t="s">
        <v>17</v>
      </c>
      <c r="I34" s="18" t="s">
        <v>6</v>
      </c>
      <c r="J34" s="18" t="s">
        <v>10</v>
      </c>
      <c r="K34" s="18">
        <v>1</v>
      </c>
      <c r="M34" t="s">
        <v>5</v>
      </c>
    </row>
    <row r="35" spans="1:21">
      <c r="A35" s="18">
        <v>0</v>
      </c>
      <c r="B35" s="18" t="s">
        <v>17</v>
      </c>
      <c r="C35" s="18" t="s">
        <v>6</v>
      </c>
      <c r="D35" s="18" t="s">
        <v>67</v>
      </c>
      <c r="E35" s="18">
        <v>2</v>
      </c>
      <c r="F35" s="19"/>
      <c r="G35" s="18">
        <v>5</v>
      </c>
      <c r="H35" s="18" t="s">
        <v>8</v>
      </c>
      <c r="I35" s="18" t="s">
        <v>6</v>
      </c>
      <c r="J35" s="18" t="s">
        <v>68</v>
      </c>
      <c r="K35" s="18">
        <v>1</v>
      </c>
      <c r="L35" s="37" t="s">
        <v>93</v>
      </c>
      <c r="M35" s="24" t="s">
        <v>5</v>
      </c>
      <c r="N35" s="3" t="s">
        <v>5</v>
      </c>
      <c r="O35" s="3"/>
      <c r="P35" s="3" t="s">
        <v>5</v>
      </c>
      <c r="Q35" s="3"/>
      <c r="R35" s="8" t="s">
        <v>5</v>
      </c>
      <c r="S35" s="9" t="s">
        <v>5</v>
      </c>
      <c r="T35" s="3"/>
      <c r="U35" s="3"/>
    </row>
    <row r="36" spans="1:21">
      <c r="A36" s="18">
        <v>2</v>
      </c>
      <c r="B36" s="18" t="s">
        <v>8</v>
      </c>
      <c r="C36" s="18" t="s">
        <v>6</v>
      </c>
      <c r="D36" s="18" t="s">
        <v>13</v>
      </c>
      <c r="E36" s="18">
        <v>3</v>
      </c>
      <c r="F36" s="19"/>
      <c r="G36" s="18">
        <v>2</v>
      </c>
      <c r="H36" s="18" t="s">
        <v>7</v>
      </c>
      <c r="I36" s="18" t="s">
        <v>6</v>
      </c>
      <c r="J36" s="18" t="s">
        <v>67</v>
      </c>
      <c r="K36" s="18">
        <v>3</v>
      </c>
      <c r="M36" s="29" t="s">
        <v>5</v>
      </c>
    </row>
    <row r="37" spans="1:21">
      <c r="A37" s="18">
        <v>2</v>
      </c>
      <c r="B37" s="18" t="s">
        <v>7</v>
      </c>
      <c r="C37" s="18" t="s">
        <v>6</v>
      </c>
      <c r="D37" s="18" t="s">
        <v>30</v>
      </c>
      <c r="E37" s="18">
        <v>6</v>
      </c>
      <c r="F37" s="19"/>
      <c r="G37" s="18">
        <v>2</v>
      </c>
      <c r="H37" s="18" t="s">
        <v>13</v>
      </c>
      <c r="I37" s="18" t="s">
        <v>6</v>
      </c>
      <c r="J37" s="18" t="s">
        <v>30</v>
      </c>
      <c r="K37" s="18">
        <v>4</v>
      </c>
      <c r="M37" t="s">
        <v>83</v>
      </c>
    </row>
    <row r="38" spans="1:2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M38" s="30"/>
      <c r="N38" s="26"/>
      <c r="O38" s="11"/>
      <c r="P38" s="11"/>
      <c r="Q38" s="31"/>
      <c r="R38" s="31"/>
    </row>
    <row r="39" spans="1:21">
      <c r="A39" s="18">
        <v>1</v>
      </c>
      <c r="B39" s="18" t="s">
        <v>70</v>
      </c>
      <c r="C39" s="18" t="s">
        <v>6</v>
      </c>
      <c r="D39" s="18" t="s">
        <v>12</v>
      </c>
      <c r="E39" s="18">
        <v>7</v>
      </c>
      <c r="F39" s="19"/>
      <c r="G39" s="18">
        <v>0</v>
      </c>
      <c r="H39" s="18" t="s">
        <v>15</v>
      </c>
      <c r="I39" s="18" t="s">
        <v>6</v>
      </c>
      <c r="J39" s="18" t="s">
        <v>70</v>
      </c>
      <c r="K39" s="18">
        <v>1</v>
      </c>
      <c r="M39" s="29"/>
      <c r="N39" s="29"/>
      <c r="O39" s="29"/>
      <c r="R39" s="31"/>
    </row>
    <row r="40" spans="1:21">
      <c r="A40" s="20">
        <v>4</v>
      </c>
      <c r="B40" s="20" t="s">
        <v>15</v>
      </c>
      <c r="C40" s="20" t="s">
        <v>6</v>
      </c>
      <c r="D40" s="20" t="s">
        <v>71</v>
      </c>
      <c r="E40" s="20">
        <v>1</v>
      </c>
      <c r="F40" s="19"/>
      <c r="G40" s="20">
        <v>1</v>
      </c>
      <c r="H40" s="20" t="s">
        <v>17</v>
      </c>
      <c r="I40" s="20" t="s">
        <v>6</v>
      </c>
      <c r="J40" s="20" t="s">
        <v>12</v>
      </c>
      <c r="K40" s="20">
        <v>4</v>
      </c>
      <c r="M40" s="29" t="s">
        <v>87</v>
      </c>
      <c r="N40" s="29" t="s">
        <v>88</v>
      </c>
      <c r="O40" s="2"/>
      <c r="R40" s="31"/>
    </row>
    <row r="41" spans="1:21">
      <c r="A41" s="18">
        <v>0</v>
      </c>
      <c r="B41" s="18" t="s">
        <v>17</v>
      </c>
      <c r="C41" s="18" t="s">
        <v>6</v>
      </c>
      <c r="D41" s="18" t="s">
        <v>14</v>
      </c>
      <c r="E41" s="18">
        <v>4</v>
      </c>
      <c r="F41" s="19"/>
      <c r="G41" s="18">
        <v>2</v>
      </c>
      <c r="H41" s="18" t="s">
        <v>8</v>
      </c>
      <c r="I41" s="18" t="s">
        <v>6</v>
      </c>
      <c r="J41" s="18" t="s">
        <v>71</v>
      </c>
      <c r="K41" s="18">
        <v>3</v>
      </c>
      <c r="M41" s="29" t="s">
        <v>89</v>
      </c>
      <c r="N41" s="29" t="s">
        <v>70</v>
      </c>
      <c r="R41" s="31"/>
    </row>
    <row r="42" spans="1:21">
      <c r="A42" s="18">
        <v>4</v>
      </c>
      <c r="B42" s="18" t="s">
        <v>8</v>
      </c>
      <c r="C42" s="18" t="s">
        <v>6</v>
      </c>
      <c r="D42" s="18" t="s">
        <v>69</v>
      </c>
      <c r="E42" s="18">
        <v>1</v>
      </c>
      <c r="F42" s="19"/>
      <c r="G42" s="18">
        <v>2</v>
      </c>
      <c r="H42" s="18" t="s">
        <v>7</v>
      </c>
      <c r="I42" s="18" t="s">
        <v>6</v>
      </c>
      <c r="J42" s="18" t="s">
        <v>14</v>
      </c>
      <c r="K42" s="18">
        <v>4</v>
      </c>
      <c r="M42" s="29" t="s">
        <v>5</v>
      </c>
      <c r="N42" s="29" t="s">
        <v>5</v>
      </c>
    </row>
    <row r="43" spans="1:21">
      <c r="A43" s="18">
        <v>1</v>
      </c>
      <c r="B43" s="18" t="s">
        <v>7</v>
      </c>
      <c r="C43" s="18" t="s">
        <v>6</v>
      </c>
      <c r="D43" s="18" t="s">
        <v>10</v>
      </c>
      <c r="E43" s="18">
        <v>5</v>
      </c>
      <c r="F43" s="19"/>
      <c r="G43" s="18">
        <v>1</v>
      </c>
      <c r="H43" s="18" t="s">
        <v>13</v>
      </c>
      <c r="I43" s="18" t="s">
        <v>6</v>
      </c>
      <c r="J43" s="18" t="s">
        <v>69</v>
      </c>
      <c r="K43" s="18">
        <v>2</v>
      </c>
      <c r="M43" s="29" t="s">
        <v>5</v>
      </c>
      <c r="N43" s="29" t="s">
        <v>5</v>
      </c>
    </row>
    <row r="44" spans="1:21">
      <c r="A44" s="18">
        <v>2</v>
      </c>
      <c r="B44" s="18" t="s">
        <v>13</v>
      </c>
      <c r="C44" s="18" t="s">
        <v>6</v>
      </c>
      <c r="D44" s="18" t="s">
        <v>68</v>
      </c>
      <c r="E44" s="18">
        <v>2</v>
      </c>
      <c r="F44" s="19"/>
      <c r="G44" s="18">
        <v>2</v>
      </c>
      <c r="H44" s="18" t="s">
        <v>67</v>
      </c>
      <c r="I44" s="18" t="s">
        <v>6</v>
      </c>
      <c r="J44" s="18" t="s">
        <v>10</v>
      </c>
      <c r="K44" s="18">
        <v>3</v>
      </c>
      <c r="M44" s="29" t="s">
        <v>5</v>
      </c>
      <c r="N44" s="29" t="s">
        <v>5</v>
      </c>
    </row>
    <row r="45" spans="1:21" ht="15" customHeight="1">
      <c r="A45" s="18">
        <v>4</v>
      </c>
      <c r="B45" s="18" t="s">
        <v>67</v>
      </c>
      <c r="C45" s="18" t="s">
        <v>6</v>
      </c>
      <c r="D45" s="18" t="s">
        <v>30</v>
      </c>
      <c r="E45" s="18">
        <v>2</v>
      </c>
      <c r="F45" s="19"/>
      <c r="G45" s="18">
        <v>1</v>
      </c>
      <c r="H45" s="18" t="s">
        <v>68</v>
      </c>
      <c r="I45" s="18" t="s">
        <v>6</v>
      </c>
      <c r="J45" s="18" t="s">
        <v>30</v>
      </c>
      <c r="K45" s="18">
        <v>5</v>
      </c>
      <c r="M45" s="29" t="s">
        <v>5</v>
      </c>
      <c r="N45" s="29" t="s">
        <v>5</v>
      </c>
      <c r="P45" t="s">
        <v>5</v>
      </c>
    </row>
    <row r="46" spans="1:2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</row>
    <row r="47" spans="1:21">
      <c r="A47" s="18">
        <v>0</v>
      </c>
      <c r="B47" s="18" t="s">
        <v>17</v>
      </c>
      <c r="C47" s="18" t="s">
        <v>6</v>
      </c>
      <c r="D47" s="18" t="s">
        <v>15</v>
      </c>
      <c r="E47" s="18">
        <v>2</v>
      </c>
      <c r="F47" s="19"/>
      <c r="G47" s="18">
        <v>2</v>
      </c>
      <c r="H47" s="18" t="s">
        <v>8</v>
      </c>
      <c r="I47" s="18" t="s">
        <v>6</v>
      </c>
      <c r="J47" s="18" t="s">
        <v>17</v>
      </c>
      <c r="K47" s="18">
        <v>0</v>
      </c>
    </row>
    <row r="48" spans="1:21">
      <c r="A48" s="20">
        <v>3</v>
      </c>
      <c r="B48" s="20" t="s">
        <v>8</v>
      </c>
      <c r="C48" s="20" t="s">
        <v>6</v>
      </c>
      <c r="D48" s="20" t="s">
        <v>70</v>
      </c>
      <c r="E48" s="20">
        <v>1</v>
      </c>
      <c r="F48" s="19"/>
      <c r="G48" s="20">
        <v>3</v>
      </c>
      <c r="H48" s="20" t="s">
        <v>7</v>
      </c>
      <c r="I48" s="20" t="s">
        <v>6</v>
      </c>
      <c r="J48" s="20" t="s">
        <v>15</v>
      </c>
      <c r="K48" s="20">
        <v>4</v>
      </c>
    </row>
    <row r="49" spans="1:21" ht="12" customHeight="1">
      <c r="A49" s="18">
        <v>0</v>
      </c>
      <c r="B49" s="18" t="s">
        <v>7</v>
      </c>
      <c r="C49" s="18" t="s">
        <v>6</v>
      </c>
      <c r="D49" s="18" t="s">
        <v>12</v>
      </c>
      <c r="E49" s="18">
        <v>5</v>
      </c>
      <c r="F49" s="19"/>
      <c r="G49" s="18">
        <v>9</v>
      </c>
      <c r="H49" s="18" t="s">
        <v>13</v>
      </c>
      <c r="I49" s="18" t="s">
        <v>6</v>
      </c>
      <c r="J49" s="18" t="s">
        <v>70</v>
      </c>
      <c r="K49" s="18">
        <v>0</v>
      </c>
    </row>
    <row r="50" spans="1:21" ht="14.25" customHeight="1">
      <c r="A50" s="18">
        <v>4</v>
      </c>
      <c r="B50" s="18" t="s">
        <v>13</v>
      </c>
      <c r="C50" s="18" t="s">
        <v>6</v>
      </c>
      <c r="D50" s="18" t="s">
        <v>71</v>
      </c>
      <c r="E50" s="18">
        <v>0</v>
      </c>
      <c r="F50" s="19"/>
      <c r="G50" s="18">
        <v>3</v>
      </c>
      <c r="H50" s="18" t="s">
        <v>67</v>
      </c>
      <c r="I50" s="18" t="s">
        <v>6</v>
      </c>
      <c r="J50" s="18" t="s">
        <v>12</v>
      </c>
      <c r="K50" s="18">
        <v>2</v>
      </c>
    </row>
    <row r="51" spans="1:21" ht="12.75" customHeight="1">
      <c r="A51" s="18">
        <v>1</v>
      </c>
      <c r="B51" s="18" t="s">
        <v>67</v>
      </c>
      <c r="C51" s="18" t="s">
        <v>6</v>
      </c>
      <c r="D51" s="18" t="s">
        <v>14</v>
      </c>
      <c r="E51" s="18">
        <v>3</v>
      </c>
      <c r="F51" s="19"/>
      <c r="G51" s="18">
        <v>3</v>
      </c>
      <c r="H51" s="18" t="s">
        <v>68</v>
      </c>
      <c r="I51" s="18" t="s">
        <v>6</v>
      </c>
      <c r="J51" s="18" t="s">
        <v>71</v>
      </c>
      <c r="K51" s="18">
        <v>1</v>
      </c>
    </row>
    <row r="52" spans="1:21" ht="14.25" customHeight="1">
      <c r="A52" s="18">
        <v>2</v>
      </c>
      <c r="B52" s="18" t="s">
        <v>68</v>
      </c>
      <c r="C52" s="18" t="s">
        <v>6</v>
      </c>
      <c r="D52" s="18" t="s">
        <v>69</v>
      </c>
      <c r="E52" s="18">
        <v>2</v>
      </c>
      <c r="F52" s="19"/>
      <c r="G52" s="18">
        <v>1</v>
      </c>
      <c r="H52" s="18" t="s">
        <v>10</v>
      </c>
      <c r="I52" s="18" t="s">
        <v>6</v>
      </c>
      <c r="J52" s="18" t="s">
        <v>14</v>
      </c>
      <c r="K52" s="18">
        <v>2</v>
      </c>
    </row>
    <row r="53" spans="1:21" ht="15" customHeight="1">
      <c r="A53" s="18">
        <v>1</v>
      </c>
      <c r="B53" s="18" t="s">
        <v>10</v>
      </c>
      <c r="C53" s="18" t="s">
        <v>6</v>
      </c>
      <c r="D53" s="18" t="s">
        <v>30</v>
      </c>
      <c r="E53" s="18">
        <v>3</v>
      </c>
      <c r="F53" s="19"/>
      <c r="G53" s="18">
        <v>3</v>
      </c>
      <c r="H53" s="18" t="s">
        <v>69</v>
      </c>
      <c r="I53" s="18" t="s">
        <v>6</v>
      </c>
      <c r="J53" s="18" t="s">
        <v>30</v>
      </c>
      <c r="K53" s="18">
        <v>5</v>
      </c>
    </row>
    <row r="54" spans="1:21" ht="15.7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</row>
    <row r="55" spans="1:21" ht="13.5" customHeight="1">
      <c r="A55" s="18">
        <v>2</v>
      </c>
      <c r="B55" s="18" t="s">
        <v>7</v>
      </c>
      <c r="C55" s="18" t="s">
        <v>6</v>
      </c>
      <c r="D55" s="18" t="s">
        <v>8</v>
      </c>
      <c r="E55" s="18">
        <v>8</v>
      </c>
      <c r="F55" s="19"/>
      <c r="G55" s="19"/>
      <c r="H55" s="19"/>
      <c r="I55" s="19"/>
      <c r="J55" s="19"/>
      <c r="K55" s="19"/>
    </row>
    <row r="56" spans="1:21" ht="14.25" customHeight="1">
      <c r="A56" s="20">
        <v>2</v>
      </c>
      <c r="B56" s="20" t="s">
        <v>13</v>
      </c>
      <c r="C56" s="20" t="s">
        <v>6</v>
      </c>
      <c r="D56" s="20" t="s">
        <v>17</v>
      </c>
      <c r="E56" s="20">
        <v>0</v>
      </c>
      <c r="F56" s="19"/>
      <c r="G56" s="19"/>
      <c r="H56" s="19"/>
      <c r="I56" s="19"/>
      <c r="J56" s="19"/>
      <c r="K56" s="19"/>
    </row>
    <row r="57" spans="1:21" ht="13.5" customHeight="1">
      <c r="A57" s="18">
        <v>2</v>
      </c>
      <c r="B57" s="18" t="s">
        <v>67</v>
      </c>
      <c r="C57" s="18" t="s">
        <v>6</v>
      </c>
      <c r="D57" s="18" t="s">
        <v>15</v>
      </c>
      <c r="E57" s="18">
        <v>2</v>
      </c>
      <c r="F57" s="19"/>
      <c r="G57" s="19"/>
      <c r="H57" s="19"/>
      <c r="I57" s="19"/>
      <c r="J57" s="19"/>
      <c r="K57" s="19"/>
    </row>
    <row r="58" spans="1:21" ht="15.75" customHeight="1">
      <c r="A58" s="18">
        <v>5</v>
      </c>
      <c r="B58" s="18" t="s">
        <v>68</v>
      </c>
      <c r="C58" s="18" t="s">
        <v>6</v>
      </c>
      <c r="D58" s="18" t="s">
        <v>70</v>
      </c>
      <c r="E58" s="18">
        <v>0</v>
      </c>
      <c r="F58" s="19"/>
      <c r="G58" s="19"/>
      <c r="H58" s="19"/>
      <c r="I58" s="19"/>
      <c r="J58" s="19"/>
      <c r="K58" s="19"/>
    </row>
    <row r="59" spans="1:21" ht="12.75" customHeight="1">
      <c r="A59" s="18">
        <v>4</v>
      </c>
      <c r="B59" s="18" t="s">
        <v>10</v>
      </c>
      <c r="C59" s="18" t="s">
        <v>6</v>
      </c>
      <c r="D59" s="18" t="s">
        <v>12</v>
      </c>
      <c r="E59" s="18">
        <v>3</v>
      </c>
      <c r="F59" s="19"/>
      <c r="G59" s="19"/>
      <c r="H59" s="19"/>
      <c r="I59" s="19"/>
      <c r="J59" s="19"/>
      <c r="K59" s="19"/>
    </row>
    <row r="60" spans="1:21" ht="13.5" customHeight="1">
      <c r="A60" s="18">
        <v>2</v>
      </c>
      <c r="B60" s="18" t="s">
        <v>69</v>
      </c>
      <c r="C60" s="18" t="s">
        <v>6</v>
      </c>
      <c r="D60" s="18" t="s">
        <v>71</v>
      </c>
      <c r="E60" s="18">
        <v>1</v>
      </c>
      <c r="F60" s="19"/>
      <c r="G60" s="19"/>
      <c r="H60" s="19"/>
      <c r="I60" s="19"/>
      <c r="J60" s="19"/>
      <c r="K60" s="19"/>
    </row>
    <row r="61" spans="1:21">
      <c r="A61" s="18">
        <v>3</v>
      </c>
      <c r="B61" s="18" t="s">
        <v>14</v>
      </c>
      <c r="C61" s="18" t="s">
        <v>6</v>
      </c>
      <c r="D61" s="18" t="s">
        <v>30</v>
      </c>
      <c r="E61" s="18">
        <v>1</v>
      </c>
      <c r="F61" s="19"/>
      <c r="G61" s="19"/>
      <c r="H61" s="19"/>
      <c r="I61" s="19"/>
      <c r="J61" s="19"/>
      <c r="K61" s="19"/>
      <c r="N61" t="s">
        <v>18</v>
      </c>
    </row>
    <row r="63" spans="1:21" ht="15.75">
      <c r="M63" s="12" t="s">
        <v>19</v>
      </c>
      <c r="N63" s="12" t="s">
        <v>20</v>
      </c>
      <c r="O63" s="12" t="s">
        <v>21</v>
      </c>
      <c r="P63" s="12" t="s">
        <v>22</v>
      </c>
      <c r="Q63" s="12" t="s">
        <v>23</v>
      </c>
      <c r="R63" s="12" t="s">
        <v>24</v>
      </c>
      <c r="S63" s="12" t="s">
        <v>25</v>
      </c>
      <c r="T63" s="12" t="s">
        <v>26</v>
      </c>
      <c r="U63" s="12" t="s">
        <v>27</v>
      </c>
    </row>
    <row r="64" spans="1:21" ht="30.75" customHeight="1">
      <c r="B64" s="29"/>
      <c r="M64" s="13" t="s">
        <v>10</v>
      </c>
      <c r="N64" s="14">
        <v>13</v>
      </c>
      <c r="O64" s="14">
        <v>19</v>
      </c>
      <c r="P64" s="14">
        <v>1</v>
      </c>
      <c r="Q64" s="14">
        <v>2</v>
      </c>
      <c r="R64" s="14">
        <v>57</v>
      </c>
      <c r="S64" s="14">
        <v>17</v>
      </c>
      <c r="T64" s="14">
        <f>R64-S64</f>
        <v>40</v>
      </c>
      <c r="U64" s="14">
        <f>O64*3+P64*1</f>
        <v>58</v>
      </c>
    </row>
    <row r="65" spans="2:21" ht="27" customHeight="1">
      <c r="B65" s="29"/>
      <c r="M65" s="13" t="s">
        <v>28</v>
      </c>
      <c r="N65" s="14">
        <v>13</v>
      </c>
      <c r="O65" s="14">
        <v>9</v>
      </c>
      <c r="P65" s="14">
        <v>1</v>
      </c>
      <c r="Q65" s="14">
        <v>3</v>
      </c>
      <c r="R65" s="14">
        <v>39</v>
      </c>
      <c r="S65" s="14">
        <v>16</v>
      </c>
      <c r="T65" s="14">
        <f>R65-S65</f>
        <v>23</v>
      </c>
      <c r="U65" s="14">
        <f>O65*3+P65*1</f>
        <v>28</v>
      </c>
    </row>
    <row r="66" spans="2:21" ht="27" customHeight="1">
      <c r="M66" s="13" t="s">
        <v>12</v>
      </c>
      <c r="N66" s="14">
        <v>13</v>
      </c>
      <c r="O66" s="14">
        <v>9</v>
      </c>
      <c r="P66" s="14">
        <v>0</v>
      </c>
      <c r="Q66" s="14">
        <v>4</v>
      </c>
      <c r="R66" s="14">
        <v>35</v>
      </c>
      <c r="S66" s="14">
        <v>19</v>
      </c>
      <c r="T66" s="14">
        <f>R66-S66</f>
        <v>16</v>
      </c>
      <c r="U66" s="14">
        <f>O66*3+P66*1</f>
        <v>27</v>
      </c>
    </row>
    <row r="67" spans="2:21" ht="25.5" customHeight="1">
      <c r="M67" s="13" t="s">
        <v>14</v>
      </c>
      <c r="N67" s="14">
        <v>13</v>
      </c>
      <c r="O67" s="14">
        <v>9</v>
      </c>
      <c r="P67" s="14">
        <v>0</v>
      </c>
      <c r="Q67" s="14">
        <v>4</v>
      </c>
      <c r="R67" s="14">
        <v>27</v>
      </c>
      <c r="S67" s="14">
        <v>25</v>
      </c>
      <c r="T67" s="14">
        <f>R67-S67</f>
        <v>2</v>
      </c>
      <c r="U67" s="14">
        <f>O67*3+P67*1</f>
        <v>27</v>
      </c>
    </row>
    <row r="68" spans="2:21" ht="28.5" customHeight="1">
      <c r="M68" s="13" t="s">
        <v>11</v>
      </c>
      <c r="N68" s="14">
        <v>13</v>
      </c>
      <c r="O68" s="14">
        <v>8</v>
      </c>
      <c r="P68" s="14">
        <v>1</v>
      </c>
      <c r="Q68" s="14">
        <v>4</v>
      </c>
      <c r="R68" s="14">
        <v>33</v>
      </c>
      <c r="S68" s="14">
        <v>25</v>
      </c>
      <c r="T68" s="14">
        <f>R68-S68</f>
        <v>8</v>
      </c>
      <c r="U68" s="14">
        <f>O68*3+P68*1</f>
        <v>25</v>
      </c>
    </row>
    <row r="69" spans="2:21" ht="27.75" customHeight="1">
      <c r="M69" s="13" t="s">
        <v>30</v>
      </c>
      <c r="N69" s="14">
        <v>13</v>
      </c>
      <c r="O69" s="14">
        <v>8</v>
      </c>
      <c r="P69" s="14">
        <v>0</v>
      </c>
      <c r="Q69" s="14">
        <v>5</v>
      </c>
      <c r="R69" s="14">
        <v>38</v>
      </c>
      <c r="S69" s="14">
        <v>27</v>
      </c>
      <c r="T69" s="14">
        <f>R69-S69</f>
        <v>11</v>
      </c>
      <c r="U69" s="14">
        <f>O69*3+P69*1</f>
        <v>24</v>
      </c>
    </row>
    <row r="70" spans="2:21" ht="27.75" customHeight="1">
      <c r="M70" s="13" t="s">
        <v>13</v>
      </c>
      <c r="N70" s="14">
        <v>13</v>
      </c>
      <c r="O70" s="14">
        <v>6</v>
      </c>
      <c r="P70" s="14">
        <v>2</v>
      </c>
      <c r="Q70" s="14">
        <v>5</v>
      </c>
      <c r="R70" s="14">
        <v>27</v>
      </c>
      <c r="S70" s="14">
        <v>26</v>
      </c>
      <c r="T70" s="14">
        <f>R70-S70</f>
        <v>1</v>
      </c>
      <c r="U70" s="14">
        <f>O70*3+P70*1</f>
        <v>20</v>
      </c>
    </row>
    <row r="71" spans="2:21" ht="29.25" customHeight="1">
      <c r="M71" s="13" t="s">
        <v>15</v>
      </c>
      <c r="N71" s="14">
        <v>13</v>
      </c>
      <c r="O71" s="14">
        <v>6</v>
      </c>
      <c r="P71" s="14">
        <v>1</v>
      </c>
      <c r="Q71" s="14">
        <v>6</v>
      </c>
      <c r="R71" s="14">
        <v>29</v>
      </c>
      <c r="S71" s="14">
        <v>27</v>
      </c>
      <c r="T71" s="14">
        <f>R71-S71</f>
        <v>2</v>
      </c>
      <c r="U71" s="14">
        <f>O71*3+P71*1</f>
        <v>19</v>
      </c>
    </row>
    <row r="72" spans="2:21" ht="26.25" customHeight="1">
      <c r="M72" s="13" t="s">
        <v>72</v>
      </c>
      <c r="N72" s="14">
        <v>13</v>
      </c>
      <c r="O72" s="14">
        <v>4</v>
      </c>
      <c r="P72" s="14">
        <v>4</v>
      </c>
      <c r="Q72" s="14">
        <v>5</v>
      </c>
      <c r="R72" s="14">
        <v>29</v>
      </c>
      <c r="S72" s="14">
        <v>30</v>
      </c>
      <c r="T72" s="14">
        <f>R72-S72</f>
        <v>-1</v>
      </c>
      <c r="U72" s="14">
        <f>O72*3+P72*1</f>
        <v>16</v>
      </c>
    </row>
    <row r="73" spans="2:21" ht="27.75" customHeight="1">
      <c r="M73" s="13" t="s">
        <v>69</v>
      </c>
      <c r="N73" s="14">
        <v>13</v>
      </c>
      <c r="O73" s="14">
        <v>4</v>
      </c>
      <c r="P73" s="14">
        <v>1</v>
      </c>
      <c r="Q73" s="14">
        <v>8</v>
      </c>
      <c r="R73" s="14">
        <v>26</v>
      </c>
      <c r="S73" s="14">
        <v>40</v>
      </c>
      <c r="T73" s="14">
        <f>R73-S73</f>
        <v>-14</v>
      </c>
      <c r="U73" s="14">
        <f>O73*3+P73*1</f>
        <v>13</v>
      </c>
    </row>
    <row r="74" spans="2:21" ht="28.5" customHeight="1">
      <c r="M74" s="13" t="s">
        <v>7</v>
      </c>
      <c r="N74" s="14">
        <v>13</v>
      </c>
      <c r="O74" s="14">
        <v>2</v>
      </c>
      <c r="P74" s="14">
        <v>2</v>
      </c>
      <c r="Q74" s="14">
        <v>9</v>
      </c>
      <c r="R74" s="14">
        <v>29</v>
      </c>
      <c r="S74" s="14">
        <v>40</v>
      </c>
      <c r="T74" s="14">
        <f>R74-S74</f>
        <v>-11</v>
      </c>
      <c r="U74" s="14">
        <f>O74*3+P74*1</f>
        <v>8</v>
      </c>
    </row>
    <row r="75" spans="2:21" ht="23.25" customHeight="1">
      <c r="M75" s="13" t="s">
        <v>29</v>
      </c>
      <c r="N75" s="14">
        <v>13</v>
      </c>
      <c r="O75" s="14">
        <v>2</v>
      </c>
      <c r="P75" s="14">
        <v>0</v>
      </c>
      <c r="Q75" s="14">
        <v>11</v>
      </c>
      <c r="R75" s="14">
        <v>15</v>
      </c>
      <c r="S75" s="14">
        <v>26</v>
      </c>
      <c r="T75" s="14">
        <f>R75-S75</f>
        <v>-11</v>
      </c>
      <c r="U75" s="14">
        <f>O75*3+P75*1</f>
        <v>6</v>
      </c>
    </row>
    <row r="76" spans="2:21" ht="24" customHeight="1">
      <c r="M76" s="13" t="s">
        <v>70</v>
      </c>
      <c r="N76" s="14">
        <v>13</v>
      </c>
      <c r="O76" s="14">
        <v>2</v>
      </c>
      <c r="P76" s="14">
        <v>0</v>
      </c>
      <c r="Q76" s="14">
        <v>11</v>
      </c>
      <c r="R76" s="14">
        <v>13</v>
      </c>
      <c r="S76" s="14">
        <v>51</v>
      </c>
      <c r="T76" s="14">
        <f>R76-S76</f>
        <v>-38</v>
      </c>
      <c r="U76" s="14">
        <f>O76*3+P76*1</f>
        <v>6</v>
      </c>
    </row>
    <row r="77" spans="2:21" ht="28.5" customHeight="1">
      <c r="M77" s="13" t="s">
        <v>71</v>
      </c>
      <c r="N77" s="14">
        <v>13</v>
      </c>
      <c r="O77" s="14">
        <v>1</v>
      </c>
      <c r="P77" s="14">
        <v>1</v>
      </c>
      <c r="Q77" s="14">
        <v>11</v>
      </c>
      <c r="R77" s="14">
        <v>9</v>
      </c>
      <c r="S77" s="14">
        <v>45</v>
      </c>
      <c r="T77" s="14">
        <f>R77-S77</f>
        <v>-36</v>
      </c>
      <c r="U77" s="14">
        <f>O77*3+P77*1</f>
        <v>4</v>
      </c>
    </row>
  </sheetData>
  <sortState ref="M64:U77">
    <sortCondition descending="1" ref="U64:U77"/>
    <sortCondition descending="1" ref="T64:T77"/>
  </sortState>
  <pageMargins left="0.7" right="0.7" top="0.75" bottom="0.75" header="0.51180555555555496" footer="0.51180555555555496"/>
  <pageSetup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7"/>
  <sheetViews>
    <sheetView topLeftCell="A12" zoomScaleNormal="100" workbookViewId="0">
      <selection activeCell="D28" sqref="D28"/>
    </sheetView>
  </sheetViews>
  <sheetFormatPr defaultColWidth="8.7109375" defaultRowHeight="15"/>
  <cols>
    <col min="1" max="1" width="4.5703125" customWidth="1"/>
    <col min="2" max="2" width="12.28515625" customWidth="1"/>
    <col min="3" max="3" width="3.5703125" customWidth="1"/>
    <col min="4" max="4" width="12.7109375" customWidth="1"/>
    <col min="5" max="5" width="5.5703125" customWidth="1"/>
    <col min="6" max="6" width="3.28515625" customWidth="1"/>
    <col min="7" max="7" width="5.140625" customWidth="1"/>
    <col min="8" max="8" width="12.140625" customWidth="1"/>
    <col min="9" max="9" width="3.5703125" customWidth="1"/>
    <col min="10" max="10" width="13.7109375" customWidth="1"/>
    <col min="11" max="11" width="5" customWidth="1"/>
  </cols>
  <sheetData>
    <row r="1" spans="1:11">
      <c r="A1" t="s">
        <v>31</v>
      </c>
    </row>
    <row r="2" spans="1:11">
      <c r="A2" t="s">
        <v>32</v>
      </c>
    </row>
    <row r="3" spans="1:11">
      <c r="A3" t="s">
        <v>33</v>
      </c>
    </row>
    <row r="4" spans="1:11">
      <c r="A4" s="15" t="s">
        <v>34</v>
      </c>
      <c r="B4" s="16"/>
      <c r="C4" s="16"/>
      <c r="D4" s="16" t="s">
        <v>35</v>
      </c>
      <c r="E4" s="17"/>
      <c r="G4" s="15" t="s">
        <v>36</v>
      </c>
      <c r="H4" s="16"/>
      <c r="I4" s="16"/>
      <c r="J4" s="16" t="s">
        <v>37</v>
      </c>
      <c r="K4" s="17"/>
    </row>
    <row r="5" spans="1:11">
      <c r="A5" s="5"/>
      <c r="B5" s="5" t="s">
        <v>38</v>
      </c>
      <c r="C5" s="5" t="s">
        <v>6</v>
      </c>
      <c r="D5" s="5" t="s">
        <v>39</v>
      </c>
      <c r="E5" s="5"/>
      <c r="G5" s="5"/>
      <c r="H5" s="5" t="str">
        <f>B6</f>
        <v>CONDOR-B</v>
      </c>
      <c r="I5" s="5" t="s">
        <v>6</v>
      </c>
      <c r="J5" s="5" t="str">
        <f>B5</f>
        <v>D. ORO</v>
      </c>
      <c r="K5" s="5"/>
    </row>
    <row r="6" spans="1:11">
      <c r="A6" s="4"/>
      <c r="B6" s="4" t="s">
        <v>40</v>
      </c>
      <c r="C6" s="4" t="s">
        <v>6</v>
      </c>
      <c r="D6" s="4" t="s">
        <v>41</v>
      </c>
      <c r="E6" s="4"/>
      <c r="G6" s="4"/>
      <c r="H6" s="4" t="str">
        <f>B7</f>
        <v>BAYER MU</v>
      </c>
      <c r="I6" s="4" t="s">
        <v>6</v>
      </c>
      <c r="J6" s="4" t="str">
        <f>D5</f>
        <v>NECAXA 08</v>
      </c>
      <c r="K6" s="4"/>
    </row>
    <row r="7" spans="1:11">
      <c r="A7" s="4"/>
      <c r="B7" s="4" t="s">
        <v>42</v>
      </c>
      <c r="C7" s="4" t="s">
        <v>6</v>
      </c>
      <c r="D7" s="4" t="s">
        <v>43</v>
      </c>
      <c r="E7" s="4"/>
      <c r="G7" s="4"/>
      <c r="H7" s="4" t="str">
        <f>B8</f>
        <v>PACHUCA</v>
      </c>
      <c r="I7" s="4" t="s">
        <v>6</v>
      </c>
      <c r="J7" s="4" t="str">
        <f>D6</f>
        <v>D.WATSON</v>
      </c>
      <c r="K7" s="4"/>
    </row>
    <row r="8" spans="1:11">
      <c r="A8" s="4"/>
      <c r="B8" s="4" t="s">
        <v>44</v>
      </c>
      <c r="C8" s="4" t="s">
        <v>6</v>
      </c>
      <c r="D8" s="4" t="s">
        <v>45</v>
      </c>
      <c r="E8" s="4"/>
      <c r="G8" s="4"/>
      <c r="H8" s="4" t="str">
        <f>B9</f>
        <v>KING CITY</v>
      </c>
      <c r="I8" s="4" t="s">
        <v>6</v>
      </c>
      <c r="J8" s="4" t="str">
        <f>D7</f>
        <v>ATLAS</v>
      </c>
      <c r="K8" s="4"/>
    </row>
    <row r="9" spans="1:11">
      <c r="A9" s="4"/>
      <c r="B9" s="4" t="s">
        <v>46</v>
      </c>
      <c r="C9" s="4" t="s">
        <v>6</v>
      </c>
      <c r="D9" s="4" t="s">
        <v>47</v>
      </c>
      <c r="E9" s="4"/>
      <c r="G9" s="4"/>
      <c r="H9" s="4" t="str">
        <f>D9</f>
        <v>AMERICA</v>
      </c>
      <c r="I9" s="4" t="s">
        <v>6</v>
      </c>
      <c r="J9" s="4" t="str">
        <f>D8</f>
        <v>AC MILAN</v>
      </c>
      <c r="K9" s="4"/>
    </row>
    <row r="11" spans="1:11">
      <c r="A11" s="15" t="s">
        <v>48</v>
      </c>
      <c r="B11" s="16"/>
      <c r="C11" s="16"/>
      <c r="D11" s="16" t="s">
        <v>49</v>
      </c>
      <c r="E11" s="17"/>
      <c r="G11" s="15" t="s">
        <v>50</v>
      </c>
      <c r="H11" s="16"/>
      <c r="I11" s="16"/>
      <c r="J11" s="16"/>
      <c r="K11" s="17"/>
    </row>
    <row r="12" spans="1:11">
      <c r="A12" s="5"/>
      <c r="B12" s="5" t="str">
        <f>B7</f>
        <v>BAYER MU</v>
      </c>
      <c r="C12" s="5" t="s">
        <v>6</v>
      </c>
      <c r="D12" s="5" t="str">
        <f>B6</f>
        <v>CONDOR-B</v>
      </c>
      <c r="E12" s="5"/>
      <c r="G12" s="5"/>
      <c r="H12" s="5" t="str">
        <f>B8</f>
        <v>PACHUCA</v>
      </c>
      <c r="I12" s="5" t="s">
        <v>6</v>
      </c>
      <c r="J12" s="5" t="str">
        <f>B7</f>
        <v>BAYER MU</v>
      </c>
      <c r="K12" s="5"/>
    </row>
    <row r="13" spans="1:11">
      <c r="A13" s="4"/>
      <c r="B13" s="4" t="str">
        <f>B8</f>
        <v>PACHUCA</v>
      </c>
      <c r="C13" s="4" t="s">
        <v>6</v>
      </c>
      <c r="D13" s="4" t="str">
        <f>B5</f>
        <v>D. ORO</v>
      </c>
      <c r="E13" s="4"/>
      <c r="G13" s="4"/>
      <c r="H13" s="4" t="str">
        <f>B9</f>
        <v>KING CITY</v>
      </c>
      <c r="I13" s="4" t="s">
        <v>6</v>
      </c>
      <c r="J13" s="4" t="str">
        <f>B6</f>
        <v>CONDOR-B</v>
      </c>
      <c r="K13" s="4"/>
    </row>
    <row r="14" spans="1:11">
      <c r="A14" s="4"/>
      <c r="B14" s="4" t="str">
        <f>B9</f>
        <v>KING CITY</v>
      </c>
      <c r="C14" s="4" t="s">
        <v>6</v>
      </c>
      <c r="D14" s="4" t="str">
        <f>D5</f>
        <v>NECAXA 08</v>
      </c>
      <c r="E14" s="4"/>
      <c r="G14" s="4"/>
      <c r="H14" s="4" t="str">
        <f>D8</f>
        <v>AC MILAN</v>
      </c>
      <c r="I14" s="4" t="s">
        <v>6</v>
      </c>
      <c r="J14" s="4" t="str">
        <f>B5</f>
        <v>D. ORO</v>
      </c>
      <c r="K14" s="4"/>
    </row>
    <row r="15" spans="1:11">
      <c r="A15" s="4"/>
      <c r="B15" s="4" t="str">
        <f>D8</f>
        <v>AC MILAN</v>
      </c>
      <c r="C15" s="4" t="s">
        <v>6</v>
      </c>
      <c r="D15" s="4" t="str">
        <f>D6</f>
        <v>D.WATSON</v>
      </c>
      <c r="E15" s="4"/>
      <c r="G15" s="4"/>
      <c r="H15" s="4" t="str">
        <f>D7</f>
        <v>ATLAS</v>
      </c>
      <c r="I15" s="4" t="s">
        <v>6</v>
      </c>
      <c r="J15" s="4" t="str">
        <f>D5</f>
        <v>NECAXA 08</v>
      </c>
      <c r="K15" s="4"/>
    </row>
    <row r="16" spans="1:11">
      <c r="A16" s="4"/>
      <c r="B16" s="4" t="str">
        <f>D9</f>
        <v>AMERICA</v>
      </c>
      <c r="C16" s="4" t="s">
        <v>6</v>
      </c>
      <c r="D16" s="4" t="str">
        <f>D7</f>
        <v>ATLAS</v>
      </c>
      <c r="E16" s="4"/>
      <c r="G16" s="4"/>
      <c r="H16" s="4" t="str">
        <f>D9</f>
        <v>AMERICA</v>
      </c>
      <c r="I16" s="4" t="s">
        <v>6</v>
      </c>
      <c r="J16" s="4" t="str">
        <f>D6</f>
        <v>D.WATSON</v>
      </c>
      <c r="K16" s="4"/>
    </row>
    <row r="18" spans="1:11">
      <c r="A18" s="15" t="s">
        <v>51</v>
      </c>
      <c r="B18" s="16"/>
      <c r="C18" s="16"/>
      <c r="D18" s="16" t="s">
        <v>52</v>
      </c>
      <c r="E18" s="17"/>
      <c r="G18" s="15" t="s">
        <v>53</v>
      </c>
      <c r="H18" s="16"/>
      <c r="I18" s="16"/>
      <c r="J18" s="16"/>
      <c r="K18" s="17"/>
    </row>
    <row r="19" spans="1:11">
      <c r="A19" s="5"/>
      <c r="B19" s="5" t="str">
        <f>B9</f>
        <v>KING CITY</v>
      </c>
      <c r="C19" s="5" t="s">
        <v>6</v>
      </c>
      <c r="D19" s="5" t="str">
        <f>B8</f>
        <v>PACHUCA</v>
      </c>
      <c r="E19" s="5"/>
      <c r="G19" s="5"/>
      <c r="H19" s="5" t="str">
        <f>D8</f>
        <v>AC MILAN</v>
      </c>
      <c r="I19" s="5" t="s">
        <v>6</v>
      </c>
      <c r="J19" s="5" t="str">
        <f>B9</f>
        <v>KING CITY</v>
      </c>
      <c r="K19" s="5"/>
    </row>
    <row r="20" spans="1:11">
      <c r="A20" s="4"/>
      <c r="B20" s="4" t="str">
        <f>D8</f>
        <v>AC MILAN</v>
      </c>
      <c r="C20" s="4" t="s">
        <v>6</v>
      </c>
      <c r="D20" s="4" t="str">
        <f>B7</f>
        <v>BAYER MU</v>
      </c>
      <c r="E20" s="4"/>
      <c r="G20" s="4"/>
      <c r="H20" s="4" t="str">
        <f>D7</f>
        <v>ATLAS</v>
      </c>
      <c r="I20" s="4" t="s">
        <v>6</v>
      </c>
      <c r="J20" s="4" t="str">
        <f>B8</f>
        <v>PACHUCA</v>
      </c>
      <c r="K20" s="4"/>
    </row>
    <row r="21" spans="1:11">
      <c r="A21" s="4"/>
      <c r="B21" s="4" t="str">
        <f>D7</f>
        <v>ATLAS</v>
      </c>
      <c r="C21" s="4" t="s">
        <v>6</v>
      </c>
      <c r="D21" s="4" t="str">
        <f>B6</f>
        <v>CONDOR-B</v>
      </c>
      <c r="E21" s="4"/>
      <c r="G21" s="4"/>
      <c r="H21" s="4" t="str">
        <f>D6</f>
        <v>D.WATSON</v>
      </c>
      <c r="I21" s="4" t="s">
        <v>6</v>
      </c>
      <c r="J21" s="4" t="str">
        <f>B7</f>
        <v>BAYER MU</v>
      </c>
      <c r="K21" s="4"/>
    </row>
    <row r="22" spans="1:11">
      <c r="A22" s="4"/>
      <c r="B22" s="4" t="str">
        <f>D6</f>
        <v>D.WATSON</v>
      </c>
      <c r="C22" s="4" t="s">
        <v>6</v>
      </c>
      <c r="D22" s="4" t="str">
        <f>B5</f>
        <v>D. ORO</v>
      </c>
      <c r="E22" s="4"/>
      <c r="G22" s="4"/>
      <c r="H22" s="4" t="str">
        <f>D5</f>
        <v>NECAXA 08</v>
      </c>
      <c r="I22" s="4" t="s">
        <v>6</v>
      </c>
      <c r="J22" s="4" t="str">
        <f>B6</f>
        <v>CONDOR-B</v>
      </c>
      <c r="K22" s="4"/>
    </row>
    <row r="23" spans="1:11">
      <c r="A23" s="4"/>
      <c r="B23" s="4" t="str">
        <f>D5</f>
        <v>NECAXA 08</v>
      </c>
      <c r="C23" s="4" t="s">
        <v>6</v>
      </c>
      <c r="D23" s="4" t="str">
        <f>D9</f>
        <v>AMERICA</v>
      </c>
      <c r="E23" s="4"/>
      <c r="G23" s="4"/>
      <c r="H23" s="4" t="str">
        <f>B5</f>
        <v>D. ORO</v>
      </c>
      <c r="I23" s="4" t="s">
        <v>6</v>
      </c>
      <c r="J23" s="4" t="str">
        <f>D9</f>
        <v>AMERICA</v>
      </c>
      <c r="K23" s="4"/>
    </row>
    <row r="25" spans="1:11">
      <c r="A25" s="15" t="s">
        <v>54</v>
      </c>
      <c r="B25" s="16"/>
      <c r="C25" s="16"/>
      <c r="D25" s="16"/>
      <c r="E25" s="17"/>
      <c r="G25" s="15" t="s">
        <v>55</v>
      </c>
      <c r="H25" s="16"/>
      <c r="I25" s="16"/>
      <c r="J25" s="16"/>
      <c r="K25" s="17"/>
    </row>
    <row r="26" spans="1:11">
      <c r="A26" s="5"/>
      <c r="B26" s="5" t="str">
        <f>D7</f>
        <v>ATLAS</v>
      </c>
      <c r="C26" s="5" t="s">
        <v>6</v>
      </c>
      <c r="D26" s="5" t="str">
        <f>D8</f>
        <v>AC MILAN</v>
      </c>
      <c r="E26" s="5"/>
      <c r="G26" s="5"/>
      <c r="H26" s="5" t="str">
        <f>D6</f>
        <v>D.WATSON</v>
      </c>
      <c r="I26" s="5" t="s">
        <v>6</v>
      </c>
      <c r="J26" s="5" t="str">
        <f>D7</f>
        <v>ATLAS</v>
      </c>
      <c r="K26" s="5"/>
    </row>
    <row r="27" spans="1:11">
      <c r="A27" s="4"/>
      <c r="B27" s="4" t="str">
        <f>D6</f>
        <v>D.WATSON</v>
      </c>
      <c r="C27" s="4" t="s">
        <v>6</v>
      </c>
      <c r="D27" s="4" t="str">
        <f>B9</f>
        <v>KING CITY</v>
      </c>
      <c r="E27" s="4"/>
      <c r="G27" s="4"/>
      <c r="H27" s="4" t="str">
        <f>D5</f>
        <v>NECAXA 08</v>
      </c>
      <c r="I27" s="4" t="s">
        <v>6</v>
      </c>
      <c r="J27" s="4" t="str">
        <f>D8</f>
        <v>AC MILAN</v>
      </c>
      <c r="K27" s="4"/>
    </row>
    <row r="28" spans="1:11">
      <c r="A28" s="4"/>
      <c r="B28" s="4" t="str">
        <f>D5</f>
        <v>NECAXA 08</v>
      </c>
      <c r="C28" s="4" t="s">
        <v>6</v>
      </c>
      <c r="D28" s="4" t="str">
        <f>B8</f>
        <v>PACHUCA</v>
      </c>
      <c r="E28" s="4"/>
      <c r="G28" s="4"/>
      <c r="H28" s="4" t="str">
        <f>B5</f>
        <v>D. ORO</v>
      </c>
      <c r="I28" s="4" t="s">
        <v>6</v>
      </c>
      <c r="J28" s="4" t="str">
        <f>B9</f>
        <v>KING CITY</v>
      </c>
      <c r="K28" s="4"/>
    </row>
    <row r="29" spans="1:11">
      <c r="A29" s="4"/>
      <c r="B29" s="4" t="str">
        <f>B5</f>
        <v>D. ORO</v>
      </c>
      <c r="C29" s="4" t="s">
        <v>6</v>
      </c>
      <c r="D29" s="4" t="str">
        <f>B7</f>
        <v>BAYER MU</v>
      </c>
      <c r="E29" s="4"/>
      <c r="G29" s="4"/>
      <c r="H29" s="4" t="str">
        <f>B6</f>
        <v>CONDOR-B</v>
      </c>
      <c r="I29" s="4" t="s">
        <v>6</v>
      </c>
      <c r="J29" s="4" t="str">
        <f>B8</f>
        <v>PACHUCA</v>
      </c>
      <c r="K29" s="4"/>
    </row>
    <row r="30" spans="1:11">
      <c r="A30" s="4"/>
      <c r="B30" s="4" t="str">
        <f>B6</f>
        <v>CONDOR-B</v>
      </c>
      <c r="C30" s="4" t="s">
        <v>6</v>
      </c>
      <c r="D30" s="4" t="str">
        <f>D9</f>
        <v>AMERICA</v>
      </c>
      <c r="E30" s="4"/>
      <c r="G30" s="4"/>
      <c r="H30" s="4" t="str">
        <f>B7</f>
        <v>BAYER MU</v>
      </c>
      <c r="I30" s="4" t="s">
        <v>6</v>
      </c>
      <c r="J30" s="4" t="str">
        <f>D9</f>
        <v>AMERICA</v>
      </c>
      <c r="K30" s="4"/>
    </row>
    <row r="32" spans="1:11">
      <c r="A32" s="15" t="s">
        <v>56</v>
      </c>
      <c r="B32" s="16"/>
      <c r="C32" s="16"/>
      <c r="D32" s="16"/>
      <c r="E32" s="17"/>
    </row>
    <row r="33" spans="1:5">
      <c r="A33" s="5"/>
      <c r="B33" s="5" t="str">
        <f>D5</f>
        <v>NECAXA 08</v>
      </c>
      <c r="C33" s="5" t="s">
        <v>6</v>
      </c>
      <c r="D33" s="5" t="str">
        <f>D6</f>
        <v>D.WATSON</v>
      </c>
      <c r="E33" s="5"/>
    </row>
    <row r="34" spans="1:5">
      <c r="A34" s="4"/>
      <c r="B34" s="4" t="str">
        <f>B5</f>
        <v>D. ORO</v>
      </c>
      <c r="C34" s="4" t="s">
        <v>6</v>
      </c>
      <c r="D34" s="4" t="str">
        <f>D7</f>
        <v>ATLAS</v>
      </c>
      <c r="E34" s="4"/>
    </row>
    <row r="35" spans="1:5">
      <c r="A35" s="4"/>
      <c r="B35" s="4" t="str">
        <f>B6</f>
        <v>CONDOR-B</v>
      </c>
      <c r="C35" s="4" t="s">
        <v>6</v>
      </c>
      <c r="D35" s="4" t="str">
        <f>D8</f>
        <v>AC MILAN</v>
      </c>
      <c r="E35" s="4"/>
    </row>
    <row r="36" spans="1:5">
      <c r="A36" s="4"/>
      <c r="B36" s="4" t="str">
        <f>B7</f>
        <v>BAYER MU</v>
      </c>
      <c r="C36" s="4" t="s">
        <v>6</v>
      </c>
      <c r="D36" s="4" t="str">
        <f>B9</f>
        <v>KING CITY</v>
      </c>
      <c r="E36" s="4"/>
    </row>
    <row r="37" spans="1:5">
      <c r="A37" s="4"/>
      <c r="B37" s="4" t="str">
        <f>B8</f>
        <v>PACHUCA</v>
      </c>
      <c r="C37" s="4" t="s">
        <v>6</v>
      </c>
      <c r="D37" s="4" t="str">
        <f>D9</f>
        <v>AMERICA</v>
      </c>
      <c r="E37" s="4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zoomScaleNormal="100" workbookViewId="0">
      <selection activeCell="I12" sqref="I12"/>
    </sheetView>
  </sheetViews>
  <sheetFormatPr defaultColWidth="8.7109375" defaultRowHeight="15"/>
  <cols>
    <col min="1" max="1" width="4" customWidth="1"/>
    <col min="2" max="2" width="13.140625" customWidth="1"/>
    <col min="3" max="3" width="3.85546875" customWidth="1"/>
    <col min="4" max="4" width="12.28515625" customWidth="1"/>
    <col min="5" max="5" width="3.42578125" customWidth="1"/>
    <col min="6" max="6" width="2.7109375" customWidth="1"/>
    <col min="7" max="7" width="4" customWidth="1"/>
    <col min="8" max="8" width="14" customWidth="1"/>
    <col min="9" max="9" width="3.7109375" customWidth="1"/>
    <col min="10" max="10" width="13.28515625" customWidth="1"/>
    <col min="11" max="11" width="4" customWidth="1"/>
  </cols>
  <sheetData>
    <row r="1" spans="1:11">
      <c r="A1" t="s">
        <v>57</v>
      </c>
    </row>
    <row r="2" spans="1:11">
      <c r="A2" t="s">
        <v>32</v>
      </c>
    </row>
    <row r="3" spans="1:11">
      <c r="A3" t="s">
        <v>58</v>
      </c>
    </row>
    <row r="4" spans="1:11">
      <c r="A4" s="15"/>
      <c r="B4" s="16"/>
      <c r="C4" s="16"/>
      <c r="D4" s="16"/>
      <c r="E4" s="17"/>
      <c r="G4" s="15"/>
      <c r="H4" s="16"/>
      <c r="I4" s="16"/>
      <c r="J4" s="16"/>
      <c r="K4" s="17"/>
    </row>
    <row r="5" spans="1:11">
      <c r="A5" s="5"/>
      <c r="B5" s="5">
        <f ca="1">B5</f>
        <v>0</v>
      </c>
      <c r="C5" s="5" t="s">
        <v>6</v>
      </c>
      <c r="D5" s="5">
        <f ca="1">D5</f>
        <v>0</v>
      </c>
      <c r="E5" s="5"/>
      <c r="G5" s="5"/>
      <c r="H5" s="5">
        <f ca="1">B6</f>
        <v>0</v>
      </c>
      <c r="I5" s="5" t="s">
        <v>6</v>
      </c>
      <c r="J5" s="5">
        <f ca="1">B5</f>
        <v>0</v>
      </c>
      <c r="K5" s="5"/>
    </row>
    <row r="6" spans="1:11">
      <c r="A6" s="4"/>
      <c r="B6" s="4">
        <f ca="1">B6</f>
        <v>0</v>
      </c>
      <c r="C6" s="4" t="s">
        <v>6</v>
      </c>
      <c r="D6" s="4">
        <f ca="1">D6</f>
        <v>0</v>
      </c>
      <c r="E6" s="4"/>
      <c r="G6" s="4"/>
      <c r="H6" s="4">
        <f ca="1">B7</f>
        <v>0</v>
      </c>
      <c r="I6" s="4" t="s">
        <v>6</v>
      </c>
      <c r="J6" s="4">
        <f ca="1">D5</f>
        <v>0</v>
      </c>
      <c r="K6" s="4"/>
    </row>
    <row r="7" spans="1:11">
      <c r="A7" s="4"/>
      <c r="B7" s="4">
        <f ca="1">B7</f>
        <v>0</v>
      </c>
      <c r="C7" s="4" t="s">
        <v>6</v>
      </c>
      <c r="D7" s="4">
        <f ca="1">D7</f>
        <v>0</v>
      </c>
      <c r="E7" s="4"/>
      <c r="G7" s="4"/>
      <c r="H7" s="4">
        <f ca="1">D6</f>
        <v>0</v>
      </c>
      <c r="I7" s="4" t="s">
        <v>6</v>
      </c>
      <c r="J7" s="4">
        <f ca="1">D7</f>
        <v>0</v>
      </c>
      <c r="K7" s="4"/>
    </row>
    <row r="9" spans="1:11">
      <c r="A9" s="15"/>
      <c r="B9" s="16"/>
      <c r="C9" s="16"/>
      <c r="D9" s="16"/>
      <c r="E9" s="17"/>
      <c r="G9" s="15"/>
      <c r="H9" s="16"/>
      <c r="I9" s="16"/>
      <c r="J9" s="16"/>
      <c r="K9" s="17"/>
    </row>
    <row r="10" spans="1:11">
      <c r="A10" s="5"/>
      <c r="B10" s="5">
        <f ca="1">B7</f>
        <v>0</v>
      </c>
      <c r="C10" s="5" t="s">
        <v>6</v>
      </c>
      <c r="D10" s="5">
        <f ca="1">B6</f>
        <v>0</v>
      </c>
      <c r="E10" s="5"/>
      <c r="G10" s="5"/>
      <c r="H10" s="5">
        <f ca="1">D6</f>
        <v>0</v>
      </c>
      <c r="I10" s="5" t="s">
        <v>6</v>
      </c>
      <c r="J10" s="5">
        <f ca="1">B7</f>
        <v>0</v>
      </c>
      <c r="K10" s="5"/>
    </row>
    <row r="11" spans="1:11">
      <c r="A11" s="4"/>
      <c r="B11" s="4">
        <f ca="1">D6</f>
        <v>0</v>
      </c>
      <c r="C11" s="4" t="s">
        <v>6</v>
      </c>
      <c r="D11" s="4">
        <f ca="1">B5</f>
        <v>0</v>
      </c>
      <c r="E11" s="4"/>
      <c r="G11" s="4"/>
      <c r="H11" s="4">
        <f ca="1">D6</f>
        <v>0</v>
      </c>
      <c r="I11" s="4" t="s">
        <v>6</v>
      </c>
      <c r="J11" s="4">
        <f ca="1">B6</f>
        <v>0</v>
      </c>
      <c r="K11" s="4"/>
    </row>
    <row r="12" spans="1:11">
      <c r="A12" s="4"/>
      <c r="B12" s="4">
        <f ca="1">D5</f>
        <v>0</v>
      </c>
      <c r="C12" s="4" t="s">
        <v>6</v>
      </c>
      <c r="D12" s="4">
        <f ca="1">D7</f>
        <v>0</v>
      </c>
      <c r="E12" s="4"/>
      <c r="G12" s="4"/>
      <c r="H12" s="4">
        <f ca="1">B5</f>
        <v>0</v>
      </c>
      <c r="I12" s="4" t="s">
        <v>6</v>
      </c>
      <c r="J12" s="4">
        <f ca="1">D7</f>
        <v>0</v>
      </c>
      <c r="K12" s="4"/>
    </row>
    <row r="14" spans="1:11">
      <c r="A14" s="15"/>
      <c r="B14" s="16"/>
      <c r="C14" s="16"/>
      <c r="D14" s="16"/>
      <c r="E14" s="17"/>
    </row>
    <row r="15" spans="1:11">
      <c r="A15" s="5"/>
      <c r="B15" s="5">
        <f ca="1">D5</f>
        <v>0</v>
      </c>
      <c r="C15" s="5" t="s">
        <v>6</v>
      </c>
      <c r="D15" s="5">
        <f ca="1">D6</f>
        <v>0</v>
      </c>
      <c r="E15" s="5"/>
    </row>
    <row r="16" spans="1:11">
      <c r="A16" s="4"/>
      <c r="B16" s="4">
        <f ca="1">B5</f>
        <v>0</v>
      </c>
      <c r="C16" s="4" t="s">
        <v>6</v>
      </c>
      <c r="D16" s="4">
        <f ca="1">B7</f>
        <v>0</v>
      </c>
      <c r="E16" s="4"/>
    </row>
    <row r="17" spans="1:5">
      <c r="A17" s="4"/>
      <c r="B17" s="4">
        <f ca="1">B6</f>
        <v>0</v>
      </c>
      <c r="C17" s="4" t="s">
        <v>6</v>
      </c>
      <c r="D17" s="4">
        <f ca="1">D7</f>
        <v>0</v>
      </c>
      <c r="E17" s="4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zoomScaleNormal="100" workbookViewId="0">
      <selection activeCell="B5" sqref="B5"/>
    </sheetView>
  </sheetViews>
  <sheetFormatPr defaultColWidth="8.7109375" defaultRowHeight="15"/>
  <cols>
    <col min="1" max="1" width="4.5703125" customWidth="1"/>
    <col min="2" max="2" width="13.42578125" customWidth="1"/>
    <col min="3" max="3" width="3" customWidth="1"/>
    <col min="4" max="4" width="13.7109375" customWidth="1"/>
    <col min="5" max="5" width="3.7109375" customWidth="1"/>
    <col min="6" max="6" width="2.5703125" customWidth="1"/>
    <col min="7" max="7" width="4.5703125" customWidth="1"/>
    <col min="8" max="8" width="11.7109375" customWidth="1"/>
    <col min="9" max="9" width="3.5703125" customWidth="1"/>
    <col min="10" max="10" width="13" customWidth="1"/>
    <col min="11" max="11" width="3.7109375" customWidth="1"/>
  </cols>
  <sheetData>
    <row r="1" spans="1:11">
      <c r="A1" t="s">
        <v>59</v>
      </c>
    </row>
    <row r="2" spans="1:11">
      <c r="A2" t="s">
        <v>32</v>
      </c>
    </row>
    <row r="3" spans="1:11">
      <c r="A3" t="s">
        <v>60</v>
      </c>
    </row>
    <row r="4" spans="1:11">
      <c r="A4" s="15"/>
      <c r="B4" s="16"/>
      <c r="C4" s="16"/>
      <c r="D4" s="16"/>
      <c r="E4" s="17"/>
      <c r="G4" s="15"/>
      <c r="H4" s="16"/>
      <c r="I4" s="16"/>
      <c r="J4" s="16"/>
      <c r="K4" s="17"/>
    </row>
    <row r="5" spans="1:11">
      <c r="A5" s="5"/>
      <c r="B5" s="5" t="s">
        <v>61</v>
      </c>
      <c r="C5" s="5" t="s">
        <v>6</v>
      </c>
      <c r="D5" s="5" t="s">
        <v>13</v>
      </c>
      <c r="E5" s="5"/>
      <c r="G5" s="5"/>
      <c r="H5" s="5" t="str">
        <f>B8</f>
        <v>AZTECS</v>
      </c>
      <c r="I5" s="5" t="s">
        <v>6</v>
      </c>
      <c r="J5" s="5" t="str">
        <f>B7</f>
        <v>AC MILAN</v>
      </c>
      <c r="K5" s="5"/>
    </row>
    <row r="6" spans="1:11">
      <c r="A6" s="4"/>
      <c r="B6" s="4" t="s">
        <v>62</v>
      </c>
      <c r="C6" s="4" t="s">
        <v>6</v>
      </c>
      <c r="D6" s="4" t="s">
        <v>63</v>
      </c>
      <c r="E6" s="4"/>
      <c r="G6" s="4"/>
      <c r="H6" s="4" t="str">
        <f>D7</f>
        <v>RED UNITED</v>
      </c>
      <c r="I6" s="4" t="s">
        <v>6</v>
      </c>
      <c r="J6" s="4" t="str">
        <f>B6</f>
        <v>CHELSEA</v>
      </c>
      <c r="K6" s="4"/>
    </row>
    <row r="7" spans="1:11">
      <c r="A7" s="4"/>
      <c r="B7" s="4" t="s">
        <v>45</v>
      </c>
      <c r="C7" s="4" t="s">
        <v>6</v>
      </c>
      <c r="D7" s="4" t="s">
        <v>64</v>
      </c>
      <c r="E7" s="4"/>
      <c r="G7" s="4"/>
      <c r="H7" s="4" t="str">
        <f>D6</f>
        <v>MVCS</v>
      </c>
      <c r="I7" s="4" t="s">
        <v>6</v>
      </c>
      <c r="J7" s="4" t="str">
        <f>B5</f>
        <v>CONDOR</v>
      </c>
      <c r="K7" s="4"/>
    </row>
    <row r="8" spans="1:11">
      <c r="A8" s="4"/>
      <c r="B8" s="4" t="s">
        <v>65</v>
      </c>
      <c r="C8" s="4" t="s">
        <v>6</v>
      </c>
      <c r="D8" s="4" t="s">
        <v>66</v>
      </c>
      <c r="E8" s="4"/>
      <c r="G8" s="4"/>
      <c r="H8" s="4" t="str">
        <f>D5</f>
        <v>NECAXA</v>
      </c>
      <c r="I8" s="4" t="s">
        <v>6</v>
      </c>
      <c r="J8" s="4" t="str">
        <f>D8</f>
        <v>LEONCITAS</v>
      </c>
      <c r="K8" s="4"/>
    </row>
    <row r="9" spans="1:11">
      <c r="A9" s="4"/>
      <c r="B9" s="4"/>
      <c r="C9" s="4"/>
      <c r="D9" s="4"/>
      <c r="E9" s="4"/>
      <c r="G9" s="4"/>
      <c r="H9" s="4"/>
      <c r="I9" s="4"/>
      <c r="J9" s="4"/>
      <c r="K9" s="4"/>
    </row>
    <row r="11" spans="1:11">
      <c r="A11" s="15"/>
      <c r="B11" s="16"/>
      <c r="C11" s="16"/>
      <c r="D11" s="16"/>
      <c r="E11" s="17"/>
      <c r="G11" s="15"/>
      <c r="H11" s="16"/>
      <c r="I11" s="16"/>
      <c r="J11" s="16"/>
      <c r="K11" s="17"/>
    </row>
    <row r="12" spans="1:11">
      <c r="A12" s="5"/>
      <c r="B12" s="5" t="str">
        <f>B6</f>
        <v>CHELSEA</v>
      </c>
      <c r="C12" s="5" t="s">
        <v>6</v>
      </c>
      <c r="D12" s="5" t="str">
        <f>B5</f>
        <v>CONDOR</v>
      </c>
      <c r="E12" s="5"/>
      <c r="G12" s="5"/>
      <c r="H12" s="5" t="str">
        <f>D7</f>
        <v>RED UNITED</v>
      </c>
      <c r="I12" s="5" t="s">
        <v>6</v>
      </c>
      <c r="J12" s="5" t="str">
        <f>B8</f>
        <v>AZTECS</v>
      </c>
      <c r="K12" s="5"/>
    </row>
    <row r="13" spans="1:11">
      <c r="A13" s="4"/>
      <c r="B13" s="4" t="str">
        <f>B7</f>
        <v>AC MILAN</v>
      </c>
      <c r="C13" s="4" t="s">
        <v>6</v>
      </c>
      <c r="D13" s="4" t="str">
        <f>D5</f>
        <v>NECAXA</v>
      </c>
      <c r="E13" s="4"/>
      <c r="G13" s="4"/>
      <c r="H13" s="4" t="str">
        <f>D6</f>
        <v>MVCS</v>
      </c>
      <c r="I13" s="4" t="s">
        <v>6</v>
      </c>
      <c r="J13" s="4" t="str">
        <f>B7</f>
        <v>AC MILAN</v>
      </c>
      <c r="K13" s="4"/>
    </row>
    <row r="14" spans="1:11">
      <c r="A14" s="4"/>
      <c r="B14" s="4" t="str">
        <f>B8</f>
        <v>AZTECS</v>
      </c>
      <c r="C14" s="4" t="s">
        <v>6</v>
      </c>
      <c r="D14" s="4" t="str">
        <f>D6</f>
        <v>MVCS</v>
      </c>
      <c r="E14" s="4"/>
      <c r="G14" s="4"/>
      <c r="H14" s="4" t="str">
        <f>D5</f>
        <v>NECAXA</v>
      </c>
      <c r="I14" s="4" t="s">
        <v>6</v>
      </c>
      <c r="J14" s="4" t="str">
        <f>B6</f>
        <v>CHELSEA</v>
      </c>
      <c r="K14" s="4"/>
    </row>
    <row r="15" spans="1:11">
      <c r="A15" s="4"/>
      <c r="B15" s="4" t="str">
        <f>D8</f>
        <v>LEONCITAS</v>
      </c>
      <c r="C15" s="4" t="s">
        <v>6</v>
      </c>
      <c r="D15" s="4" t="str">
        <f>D7</f>
        <v>RED UNITED</v>
      </c>
      <c r="E15" s="4"/>
      <c r="G15" s="4"/>
      <c r="H15" s="4" t="str">
        <f>B5</f>
        <v>CONDOR</v>
      </c>
      <c r="I15" s="4" t="s">
        <v>6</v>
      </c>
      <c r="J15" s="4" t="str">
        <f>D8</f>
        <v>LEONCITAS</v>
      </c>
      <c r="K15" s="4"/>
    </row>
    <row r="16" spans="1:11">
      <c r="A16" s="4"/>
      <c r="B16" s="4"/>
      <c r="C16" s="4"/>
      <c r="D16" s="4"/>
      <c r="E16" s="4"/>
      <c r="G16" s="4"/>
      <c r="H16" s="4"/>
      <c r="I16" s="4"/>
      <c r="J16" s="4"/>
      <c r="K16" s="4"/>
    </row>
    <row r="18" spans="1:11">
      <c r="A18" s="15"/>
      <c r="B18" s="16"/>
      <c r="C18" s="16"/>
      <c r="D18" s="16"/>
      <c r="E18" s="17"/>
      <c r="G18" s="15"/>
      <c r="H18" s="16"/>
      <c r="I18" s="16"/>
      <c r="J18" s="16"/>
      <c r="K18" s="17"/>
    </row>
    <row r="19" spans="1:11">
      <c r="A19" s="5"/>
      <c r="B19" s="5" t="str">
        <f>D5</f>
        <v>NECAXA</v>
      </c>
      <c r="C19" s="5" t="s">
        <v>6</v>
      </c>
      <c r="D19" s="5" t="str">
        <f>D6</f>
        <v>MVCS</v>
      </c>
      <c r="E19" s="5"/>
      <c r="G19" s="5"/>
      <c r="H19" s="5" t="str">
        <f>B7</f>
        <v>AC MILAN</v>
      </c>
      <c r="I19" s="5" t="s">
        <v>6</v>
      </c>
      <c r="J19" s="5" t="str">
        <f>B6</f>
        <v>CHELSEA</v>
      </c>
      <c r="K19" s="5"/>
    </row>
    <row r="20" spans="1:11">
      <c r="A20" s="4"/>
      <c r="B20" s="4" t="str">
        <f>B5</f>
        <v>CONDOR</v>
      </c>
      <c r="C20" s="4" t="s">
        <v>6</v>
      </c>
      <c r="D20" s="4" t="str">
        <f>D7</f>
        <v>RED UNITED</v>
      </c>
      <c r="E20" s="4"/>
      <c r="G20" s="4"/>
      <c r="H20" s="4" t="str">
        <f>B8</f>
        <v>AZTECS</v>
      </c>
      <c r="I20" s="4" t="s">
        <v>6</v>
      </c>
      <c r="J20" s="4" t="str">
        <f>B5</f>
        <v>CONDOR</v>
      </c>
      <c r="K20" s="4"/>
    </row>
    <row r="21" spans="1:11">
      <c r="A21" s="4"/>
      <c r="B21" s="4" t="str">
        <f>B6</f>
        <v>CHELSEA</v>
      </c>
      <c r="C21" s="4" t="s">
        <v>6</v>
      </c>
      <c r="D21" s="4" t="str">
        <f>B8</f>
        <v>AZTECS</v>
      </c>
      <c r="E21" s="4"/>
      <c r="G21" s="4"/>
      <c r="H21" s="4" t="str">
        <f>D7</f>
        <v>RED UNITED</v>
      </c>
      <c r="I21" s="4" t="s">
        <v>6</v>
      </c>
      <c r="J21" s="4" t="str">
        <f>D5</f>
        <v>NECAXA</v>
      </c>
      <c r="K21" s="4"/>
    </row>
    <row r="22" spans="1:11">
      <c r="A22" s="4"/>
      <c r="B22" s="4" t="str">
        <f>D8</f>
        <v>LEONCITAS</v>
      </c>
      <c r="C22" s="4" t="s">
        <v>6</v>
      </c>
      <c r="D22" s="4" t="str">
        <f>B7</f>
        <v>AC MILAN</v>
      </c>
      <c r="E22" s="4"/>
      <c r="G22" s="4"/>
      <c r="H22" s="4" t="str">
        <f>D8</f>
        <v>LEONCITAS</v>
      </c>
      <c r="I22" s="4" t="s">
        <v>6</v>
      </c>
      <c r="J22" s="4" t="str">
        <f>D6</f>
        <v>MVCS</v>
      </c>
      <c r="K22" s="4"/>
    </row>
    <row r="23" spans="1:11">
      <c r="A23" s="4"/>
      <c r="B23" s="4"/>
      <c r="C23" s="4"/>
      <c r="D23" s="4"/>
      <c r="E23" s="4"/>
      <c r="G23" s="4"/>
      <c r="H23" s="4"/>
      <c r="I23" s="4"/>
      <c r="J23" s="4"/>
      <c r="K23" s="4"/>
    </row>
    <row r="25" spans="1:11">
      <c r="A25" s="15"/>
      <c r="B25" s="16"/>
      <c r="C25" s="16"/>
      <c r="D25" s="16"/>
      <c r="E25" s="17"/>
    </row>
    <row r="26" spans="1:11">
      <c r="A26" s="5"/>
      <c r="B26" s="5" t="str">
        <f>D6</f>
        <v>MVCS</v>
      </c>
      <c r="C26" s="5" t="s">
        <v>6</v>
      </c>
      <c r="D26" s="5" t="str">
        <f>D7</f>
        <v>RED UNITED</v>
      </c>
      <c r="E26" s="5"/>
    </row>
    <row r="27" spans="1:11">
      <c r="A27" s="4"/>
      <c r="B27" s="4" t="str">
        <f>D5</f>
        <v>NECAXA</v>
      </c>
      <c r="C27" s="4" t="s">
        <v>6</v>
      </c>
      <c r="D27" s="4" t="str">
        <f>B8</f>
        <v>AZTECS</v>
      </c>
      <c r="E27" s="4"/>
    </row>
    <row r="28" spans="1:11">
      <c r="A28" s="4"/>
      <c r="B28" s="4" t="str">
        <f>B5</f>
        <v>CONDOR</v>
      </c>
      <c r="C28" s="4" t="s">
        <v>6</v>
      </c>
      <c r="D28" s="4" t="str">
        <f>B7</f>
        <v>AC MILAN</v>
      </c>
      <c r="E28" s="4"/>
    </row>
    <row r="29" spans="1:11">
      <c r="A29" s="4"/>
      <c r="B29" s="4" t="str">
        <f>B6</f>
        <v>CHELSEA</v>
      </c>
      <c r="C29" s="4" t="s">
        <v>6</v>
      </c>
      <c r="D29" s="4" t="str">
        <f>D8</f>
        <v>LEONCITAS</v>
      </c>
      <c r="E29" s="4"/>
    </row>
    <row r="30" spans="1:11">
      <c r="A30" s="4"/>
      <c r="B30" s="4"/>
      <c r="C30" s="4"/>
      <c r="D30" s="4"/>
      <c r="E30" s="4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12</vt:lpstr>
      <vt:lpstr>10</vt:lpstr>
      <vt:lpstr>6</vt:lpstr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ademar</dc:creator>
  <dc:description/>
  <cp:lastModifiedBy>ademar</cp:lastModifiedBy>
  <cp:revision>3</cp:revision>
  <cp:lastPrinted>2022-10-03T16:51:57Z</cp:lastPrinted>
  <dcterms:created xsi:type="dcterms:W3CDTF">2020-01-21T15:34:57Z</dcterms:created>
  <dcterms:modified xsi:type="dcterms:W3CDTF">2023-07-17T19:13:19Z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